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FCO PROJECT FILES\11 Boilerplates\Change Orders\"/>
    </mc:Choice>
  </mc:AlternateContent>
  <bookViews>
    <workbookView xWindow="0" yWindow="0" windowWidth="16200" windowHeight="26300"/>
  </bookViews>
  <sheets>
    <sheet name="Form 96" sheetId="1" r:id="rId1"/>
  </sheets>
  <calcPr calcId="162913"/>
  <extLst>
    <ext uri="GoogleSheetsCustomDataVersion1">
      <go:sheetsCustomData xmlns:go="http://customooxmlschemas.google.com/" r:id="rId7" roundtripDataSignature="AMtx7mhmugN2OqTHdhi4IPcgFqvAwiXq6A=="/>
    </ext>
  </extLst>
</workbook>
</file>

<file path=xl/calcChain.xml><?xml version="1.0" encoding="utf-8"?>
<calcChain xmlns="http://schemas.openxmlformats.org/spreadsheetml/2006/main">
  <c r="H67" i="1" l="1"/>
  <c r="I14" i="1"/>
  <c r="I15" i="1"/>
  <c r="I25" i="1" l="1"/>
  <c r="H72" i="1"/>
  <c r="H71" i="1"/>
  <c r="H70" i="1"/>
  <c r="H69" i="1"/>
  <c r="H68" i="1"/>
  <c r="I60" i="1"/>
  <c r="I56" i="1"/>
  <c r="H32" i="1"/>
  <c r="I31" i="1"/>
  <c r="H30" i="1"/>
  <c r="I29" i="1"/>
  <c r="H28" i="1"/>
  <c r="I27" i="1"/>
  <c r="H26" i="1"/>
  <c r="H34" i="1" s="1"/>
  <c r="I19" i="1"/>
  <c r="I18" i="1"/>
  <c r="I17" i="1"/>
  <c r="I16" i="1"/>
  <c r="I21" i="1" l="1"/>
  <c r="I73" i="1"/>
  <c r="I34" i="1"/>
  <c r="I40" i="1" s="1"/>
  <c r="I41" i="1" s="1"/>
  <c r="I57" i="1"/>
  <c r="I58" i="1" s="1"/>
  <c r="I61" i="1"/>
  <c r="I62" i="1" s="1"/>
  <c r="I36" i="1" l="1"/>
  <c r="I38" i="1" s="1"/>
  <c r="I39" i="1" s="1"/>
  <c r="I42" i="1" s="1"/>
  <c r="I75" i="1" l="1"/>
  <c r="I76" i="1" l="1"/>
  <c r="I77" i="1" s="1"/>
  <c r="I79" i="1" s="1"/>
</calcChain>
</file>

<file path=xl/sharedStrings.xml><?xml version="1.0" encoding="utf-8"?>
<sst xmlns="http://schemas.openxmlformats.org/spreadsheetml/2006/main" count="82" uniqueCount="76">
  <si>
    <t>CHANGE ORDER PROPOSAL</t>
  </si>
  <si>
    <t xml:space="preserve">PROJECT: </t>
  </si>
  <si>
    <t>DATE:</t>
  </si>
  <si>
    <t>PROJECT NO:</t>
  </si>
  <si>
    <t>COP #</t>
  </si>
  <si>
    <t>DESCRIPTION:</t>
  </si>
  <si>
    <t>Read and follow the specifications and the attached instructions when preparing change order proposals.</t>
  </si>
  <si>
    <t>MATERIALS:</t>
  </si>
  <si>
    <t>Attached itemized quotations from materials suppliers indicating quantity, unit description and unit price. Materials are generally defined as items that are permanently incorporated into the building/project, with the exception being materials related to asbestos abatement, fees for dumping, disposal and freight.  Tax is allowable.</t>
  </si>
  <si>
    <t>QTY</t>
  </si>
  <si>
    <t>UNIT</t>
  </si>
  <si>
    <t>DESCRIPTION</t>
  </si>
  <si>
    <t>UNIT PRICE</t>
  </si>
  <si>
    <t>SUBTOTAL</t>
  </si>
  <si>
    <t>Unit examples: Ea, LF, SF, CF, in, Sq-in, Yd, SY, CY, Ton, etc.</t>
  </si>
  <si>
    <t>TOTAL FOR MATERIALS</t>
  </si>
  <si>
    <t>(1)</t>
  </si>
  <si>
    <t>LABOR</t>
  </si>
  <si>
    <t xml:space="preserve">Classification </t>
  </si>
  <si>
    <t xml:space="preserve">Hours </t>
  </si>
  <si>
    <t>Hourly Rate</t>
  </si>
  <si>
    <t>Fringe</t>
  </si>
  <si>
    <t>(2)</t>
  </si>
  <si>
    <t>(3)</t>
  </si>
  <si>
    <t>TOTAL FOR LABOR (Wages &amp; Fringes) (2)+(3)</t>
  </si>
  <si>
    <t>(4)</t>
  </si>
  <si>
    <t>SUBTOTAL - Materials &amp; Labor (1 )+(4)</t>
  </si>
  <si>
    <t>(5)</t>
  </si>
  <si>
    <t>O.H. &amp; Profit @_% of (5) (Maximum 20%)</t>
  </si>
  <si>
    <t>(6)</t>
  </si>
  <si>
    <t>Ins. &amp; Taxes @_% of (3)</t>
  </si>
  <si>
    <t>(7)</t>
  </si>
  <si>
    <t>O.H. for Ins. &amp; Taxes @_% of (7) (Maximum 6%)</t>
  </si>
  <si>
    <t>(8)</t>
  </si>
  <si>
    <t>TOTAL - MATERIALS &amp; LABOR (5)+(6)+(7)+(8)</t>
  </si>
  <si>
    <t>(9)</t>
  </si>
  <si>
    <t>SUBCONTRACTORS AND SERVICE PROVIDERS WORK: (Quotation Attached)</t>
  </si>
  <si>
    <t>Subcontractor (Type Subcontrator's Name)</t>
  </si>
  <si>
    <t>Amount (Type Amount)</t>
  </si>
  <si>
    <t>Service Provider (Type Company's Name)</t>
  </si>
  <si>
    <t>TOTAL FOR LICENSED SUBCONTRACTORS</t>
  </si>
  <si>
    <t>(10)</t>
  </si>
  <si>
    <t>Prime Contractors Overhead &amp; Profit @_% of (10) (Maximum 10%)</t>
  </si>
  <si>
    <t>(11)</t>
  </si>
  <si>
    <t>SUBTOTAL - Subcontractor work &amp; O.H. &amp; Profit (10)+(11)</t>
  </si>
  <si>
    <t>(12)</t>
  </si>
  <si>
    <t>TOTAL FOR SERVICE PROVIDERS</t>
  </si>
  <si>
    <t>(13)</t>
  </si>
  <si>
    <t>(14)</t>
  </si>
  <si>
    <t>SUBTOTAL - Service Provider work &amp; O.H. &amp; Profit (13)+(14)</t>
  </si>
  <si>
    <t>(15)</t>
  </si>
  <si>
    <t xml:space="preserve">EQUIPMENT/MISCELLANEOUS </t>
  </si>
  <si>
    <t>See instructions for allowable costs.</t>
  </si>
  <si>
    <t>Item or Feature</t>
  </si>
  <si>
    <t>Qty.</t>
  </si>
  <si>
    <t>Unit</t>
  </si>
  <si>
    <t>Price or Rate</t>
  </si>
  <si>
    <t>Subtotal</t>
  </si>
  <si>
    <t xml:space="preserve">TOTAL FOR EQUIPMENT/MISCELLANEOUS </t>
  </si>
  <si>
    <t>(17)</t>
  </si>
  <si>
    <t>(18)</t>
  </si>
  <si>
    <t>(19)</t>
  </si>
  <si>
    <t>(20)</t>
  </si>
  <si>
    <t>Time Extension Requested:</t>
  </si>
  <si>
    <t>Company:</t>
  </si>
  <si>
    <t xml:space="preserve">                   Signed By:</t>
  </si>
  <si>
    <t>Signature:</t>
  </si>
  <si>
    <t>Consecutive Calendar Days</t>
  </si>
  <si>
    <t xml:space="preserve">                 Name/Title:</t>
  </si>
  <si>
    <t>FCO Form 96</t>
  </si>
  <si>
    <t>Attach the appropriate FCO Form 96 for each Subcontractor listed. Only the FCO Form 96 will be accepted.</t>
  </si>
  <si>
    <t>(16)</t>
  </si>
  <si>
    <t>TOTAL (Materials, Labor, Subcontractors, Service Providers, Equipment/Misc.) (9)+(12)+(15)+(16)</t>
  </si>
  <si>
    <t>Bond Fee @_% on (17) (Maximum 1%, if Applicable)</t>
  </si>
  <si>
    <t>General Excise Tax @_% on (17)+(18) minus (10)</t>
  </si>
  <si>
    <t>TOTAL FOR THIS CHANGE ORDER (17)+(18)+(19)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</si>
</sst>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%"/>
    <numFmt numFmtId="165" formatCode="m/d/yy"/>
  </numFmts>
  <fonts count="10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sz val="11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5" fillId="2" borderId="0" xfId="0" applyFont="1" applyFill="1" applyAlignment="1"/>
    <xf numFmtId="0" fontId="2" fillId="2" borderId="0" xfId="0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44" fontId="3" fillId="0" borderId="0" xfId="0" applyNumberFormat="1" applyFont="1"/>
    <xf numFmtId="44" fontId="3" fillId="0" borderId="0" xfId="0" applyNumberFormat="1" applyFont="1" applyAlignment="1"/>
    <xf numFmtId="2" fontId="3" fillId="0" borderId="0" xfId="0" applyNumberFormat="1" applyFont="1" applyAlignment="1"/>
    <xf numFmtId="0" fontId="4" fillId="0" borderId="0" xfId="0" applyFont="1" applyAlignment="1"/>
    <xf numFmtId="49" fontId="1" fillId="0" borderId="0" xfId="0" applyNumberFormat="1" applyFont="1" applyAlignment="1">
      <alignment horizontal="right"/>
    </xf>
    <xf numFmtId="0" fontId="2" fillId="3" borderId="0" xfId="0" applyFont="1" applyFill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44" fontId="3" fillId="0" borderId="5" xfId="0" applyNumberFormat="1" applyFont="1" applyBorder="1"/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/>
    <xf numFmtId="44" fontId="3" fillId="0" borderId="1" xfId="0" applyNumberFormat="1" applyFont="1" applyBorder="1"/>
    <xf numFmtId="0" fontId="2" fillId="0" borderId="0" xfId="0" applyFont="1" applyAlignment="1">
      <alignment horizontal="right"/>
    </xf>
    <xf numFmtId="9" fontId="3" fillId="0" borderId="0" xfId="0" applyNumberFormat="1" applyFont="1"/>
    <xf numFmtId="0" fontId="2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1" fillId="0" borderId="3" xfId="0" applyFont="1" applyBorder="1" applyAlignment="1"/>
    <xf numFmtId="49" fontId="1" fillId="0" borderId="0" xfId="0" applyNumberFormat="1" applyFont="1" applyAlignment="1">
      <alignment horizontal="right"/>
    </xf>
    <xf numFmtId="164" fontId="3" fillId="0" borderId="0" xfId="0" applyNumberFormat="1" applyFont="1"/>
    <xf numFmtId="44" fontId="1" fillId="0" borderId="6" xfId="0" applyNumberFormat="1" applyFont="1" applyBorder="1"/>
    <xf numFmtId="0" fontId="3" fillId="3" borderId="0" xfId="0" applyFont="1" applyFill="1"/>
    <xf numFmtId="0" fontId="3" fillId="0" borderId="7" xfId="0" applyFont="1" applyBorder="1"/>
    <xf numFmtId="0" fontId="3" fillId="0" borderId="7" xfId="0" applyFont="1" applyBorder="1" applyAlignment="1"/>
    <xf numFmtId="0" fontId="3" fillId="0" borderId="3" xfId="0" applyFont="1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2" fillId="0" borderId="0" xfId="0" applyFont="1" applyAlignment="1"/>
    <xf numFmtId="44" fontId="3" fillId="0" borderId="8" xfId="0" applyNumberFormat="1" applyFont="1" applyBorder="1"/>
    <xf numFmtId="0" fontId="7" fillId="0" borderId="0" xfId="0" applyFont="1" applyAlignment="1">
      <alignment horizontal="right"/>
    </xf>
    <xf numFmtId="0" fontId="8" fillId="0" borderId="0" xfId="0" applyFont="1" applyAlignment="1"/>
    <xf numFmtId="49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0" applyFont="1" applyFill="1" applyAlignment="1" applyProtection="1">
      <alignment wrapText="1"/>
    </xf>
    <xf numFmtId="0" fontId="0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workbookViewId="0">
      <selection activeCell="B80" sqref="B80"/>
    </sheetView>
  </sheetViews>
  <sheetFormatPr defaultColWidth="14.453125" defaultRowHeight="15.75" customHeight="1" x14ac:dyDescent="0.25"/>
  <cols>
    <col min="1" max="1" width="8.7265625" customWidth="1"/>
    <col min="2" max="2" width="8.54296875" customWidth="1"/>
    <col min="3" max="4" width="8.7265625" customWidth="1"/>
    <col min="5" max="5" width="9.453125" customWidth="1"/>
    <col min="6" max="6" width="9" customWidth="1"/>
    <col min="7" max="7" width="13.7265625" customWidth="1"/>
    <col min="8" max="8" width="13.26953125" customWidth="1"/>
    <col min="9" max="9" width="18.1796875" customWidth="1"/>
    <col min="10" max="10" width="4.54296875" customWidth="1"/>
    <col min="11" max="26" width="8.7265625" customWidth="1"/>
  </cols>
  <sheetData>
    <row r="1" spans="1:26" ht="14.25" customHeight="1" x14ac:dyDescent="0.3">
      <c r="A1" s="1"/>
      <c r="B1" s="2"/>
      <c r="C1" s="3"/>
      <c r="D1" s="3"/>
      <c r="E1" s="4" t="s">
        <v>0</v>
      </c>
      <c r="F1" s="3"/>
      <c r="G1" s="3"/>
      <c r="H1" s="5"/>
      <c r="I1" s="47" t="s">
        <v>69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1"/>
      <c r="B2" s="2"/>
      <c r="C2" s="3"/>
      <c r="D2" s="3"/>
      <c r="E2" s="3"/>
      <c r="F2" s="3"/>
      <c r="G2" s="3"/>
      <c r="H2" s="5"/>
      <c r="I2" s="44">
        <v>45211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3">
      <c r="A3" s="1"/>
      <c r="B3" s="2"/>
      <c r="C3" s="3"/>
      <c r="D3" s="3"/>
      <c r="E3" s="3"/>
      <c r="F3" s="3"/>
      <c r="G3" s="3"/>
      <c r="H3" s="5"/>
      <c r="I3" s="4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1" t="s">
        <v>1</v>
      </c>
      <c r="B4" s="2"/>
      <c r="C4" s="6"/>
      <c r="D4" s="6"/>
      <c r="E4" s="6"/>
      <c r="F4" s="6"/>
      <c r="G4" s="6"/>
      <c r="H4" s="5" t="s">
        <v>2</v>
      </c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" t="s">
        <v>3</v>
      </c>
      <c r="B5" s="2"/>
      <c r="C5" s="7"/>
      <c r="D5" s="7"/>
      <c r="E5" s="7"/>
      <c r="F5" s="7"/>
      <c r="G5" s="7"/>
      <c r="H5" s="5" t="s">
        <v>4</v>
      </c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" t="s">
        <v>5</v>
      </c>
      <c r="B7" s="2"/>
      <c r="C7" s="6"/>
      <c r="D7" s="6"/>
      <c r="E7" s="6"/>
      <c r="F7" s="6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/>
      <c r="B8" s="2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8" t="s">
        <v>6</v>
      </c>
      <c r="B9" s="9"/>
      <c r="C9" s="9"/>
      <c r="D9" s="9"/>
      <c r="E9" s="9"/>
      <c r="F9" s="9"/>
      <c r="G9" s="9"/>
      <c r="H9" s="9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4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.5" customHeight="1" x14ac:dyDescent="0.25">
      <c r="A11" s="51" t="s">
        <v>8</v>
      </c>
      <c r="B11" s="52"/>
      <c r="C11" s="52"/>
      <c r="D11" s="52"/>
      <c r="E11" s="52"/>
      <c r="F11" s="52"/>
      <c r="G11" s="52"/>
      <c r="H11" s="52"/>
      <c r="I11" s="5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.75" customHeight="1" x14ac:dyDescent="0.25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1" t="s">
        <v>9</v>
      </c>
      <c r="B13" s="11" t="s">
        <v>10</v>
      </c>
      <c r="C13" s="12" t="s">
        <v>11</v>
      </c>
      <c r="D13" s="13"/>
      <c r="E13" s="13"/>
      <c r="F13" s="13"/>
      <c r="G13" s="11" t="s">
        <v>12</v>
      </c>
      <c r="H13" s="13"/>
      <c r="I13" s="11" t="s">
        <v>13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4">
        <v>0</v>
      </c>
      <c r="B14" s="2"/>
      <c r="C14" s="2"/>
      <c r="D14" s="2"/>
      <c r="E14" s="2"/>
      <c r="F14" s="2"/>
      <c r="G14" s="15">
        <v>0</v>
      </c>
      <c r="H14" s="2"/>
      <c r="I14" s="15">
        <f t="shared" ref="I14:I19" si="0">SUM(A14*G14)</f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4">
        <v>0</v>
      </c>
      <c r="B15" s="2"/>
      <c r="C15" s="2"/>
      <c r="D15" s="2"/>
      <c r="E15" s="2"/>
      <c r="F15" s="2"/>
      <c r="G15" s="15">
        <v>0</v>
      </c>
      <c r="H15" s="2"/>
      <c r="I15" s="15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4">
        <v>0</v>
      </c>
      <c r="B16" s="2"/>
      <c r="C16" s="2"/>
      <c r="D16" s="2"/>
      <c r="E16" s="2"/>
      <c r="F16" s="2"/>
      <c r="G16" s="15">
        <v>0</v>
      </c>
      <c r="H16" s="2"/>
      <c r="I16" s="15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4">
        <v>0</v>
      </c>
      <c r="B17" s="2"/>
      <c r="C17" s="2"/>
      <c r="D17" s="2"/>
      <c r="E17" s="2"/>
      <c r="F17" s="2"/>
      <c r="G17" s="15">
        <v>0</v>
      </c>
      <c r="H17" s="2"/>
      <c r="I17" s="15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4">
        <v>0</v>
      </c>
      <c r="B18" s="2"/>
      <c r="C18" s="2"/>
      <c r="D18" s="2"/>
      <c r="E18" s="2"/>
      <c r="F18" s="2"/>
      <c r="G18" s="15">
        <v>0</v>
      </c>
      <c r="H18" s="2"/>
      <c r="I18" s="15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7">
        <v>0</v>
      </c>
      <c r="B19" s="2"/>
      <c r="C19" s="2"/>
      <c r="D19" s="2"/>
      <c r="E19" s="2"/>
      <c r="F19" s="2"/>
      <c r="G19" s="15">
        <v>0</v>
      </c>
      <c r="H19" s="2"/>
      <c r="I19" s="15">
        <f t="shared" si="0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8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" t="s">
        <v>15</v>
      </c>
      <c r="B21" s="2"/>
      <c r="C21" s="2"/>
      <c r="D21" s="2"/>
      <c r="E21" s="2"/>
      <c r="F21" s="2"/>
      <c r="G21" s="2"/>
      <c r="H21" s="2"/>
      <c r="I21" s="15">
        <f>SUM(I14:I19)</f>
        <v>0</v>
      </c>
      <c r="J21" s="19" t="s">
        <v>16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.7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" t="s">
        <v>17</v>
      </c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1"/>
      <c r="B24" s="22" t="s">
        <v>18</v>
      </c>
      <c r="C24" s="23"/>
      <c r="D24" s="21" t="s">
        <v>19</v>
      </c>
      <c r="E24" s="21" t="s">
        <v>20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4"/>
      <c r="C25" s="2"/>
      <c r="D25" s="25">
        <v>0</v>
      </c>
      <c r="E25" s="26">
        <v>0</v>
      </c>
      <c r="F25" s="2"/>
      <c r="G25" s="2"/>
      <c r="H25" s="2"/>
      <c r="I25" s="29">
        <f>SUM(D25*E25)</f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" t="s">
        <v>21</v>
      </c>
      <c r="B26" s="2"/>
      <c r="C26" s="2"/>
      <c r="D26" s="27">
        <v>0</v>
      </c>
      <c r="E26" s="28">
        <v>0</v>
      </c>
      <c r="F26" s="2"/>
      <c r="G26" s="2"/>
      <c r="H26" s="29">
        <f>SUM(D26*E26)</f>
        <v>0</v>
      </c>
      <c r="I26" s="4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2"/>
      <c r="B27" s="2"/>
      <c r="C27" s="2"/>
      <c r="D27" s="27">
        <v>0</v>
      </c>
      <c r="E27" s="28">
        <v>0</v>
      </c>
      <c r="F27" s="2"/>
      <c r="G27" s="2"/>
      <c r="H27" s="2"/>
      <c r="I27" s="29">
        <f>SUM(D27*E27)</f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1" t="s">
        <v>21</v>
      </c>
      <c r="B28" s="2"/>
      <c r="C28" s="2"/>
      <c r="D28" s="27">
        <v>0</v>
      </c>
      <c r="E28" s="28">
        <v>0</v>
      </c>
      <c r="F28" s="2"/>
      <c r="G28" s="2"/>
      <c r="H28" s="29">
        <f>SUM(D28*E28)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2"/>
      <c r="B29" s="2"/>
      <c r="C29" s="2"/>
      <c r="D29" s="27">
        <v>0</v>
      </c>
      <c r="E29" s="28">
        <v>0</v>
      </c>
      <c r="F29" s="2"/>
      <c r="G29" s="2"/>
      <c r="H29" s="2"/>
      <c r="I29" s="29">
        <f>SUM(D29*E29)</f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" t="s">
        <v>21</v>
      </c>
      <c r="B30" s="2"/>
      <c r="C30" s="2"/>
      <c r="D30" s="27">
        <v>0</v>
      </c>
      <c r="E30" s="28">
        <v>0</v>
      </c>
      <c r="F30" s="2"/>
      <c r="G30" s="2"/>
      <c r="H30" s="29">
        <f>SUM(D30*E30)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2"/>
      <c r="B31" s="2"/>
      <c r="C31" s="2"/>
      <c r="D31" s="27">
        <v>0</v>
      </c>
      <c r="E31" s="28">
        <v>0</v>
      </c>
      <c r="F31" s="2"/>
      <c r="G31" s="2"/>
      <c r="H31" s="2"/>
      <c r="I31" s="29">
        <f>SUM(D31*E31)</f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" t="s">
        <v>21</v>
      </c>
      <c r="B32" s="2"/>
      <c r="C32" s="2"/>
      <c r="D32" s="27">
        <v>0</v>
      </c>
      <c r="E32" s="28">
        <v>0</v>
      </c>
      <c r="F32" s="2"/>
      <c r="G32" s="2"/>
      <c r="H32" s="29">
        <f>SUM(D32*E32)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2"/>
      <c r="B33" s="2"/>
      <c r="C33" s="2"/>
      <c r="D33" s="2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" t="s">
        <v>13</v>
      </c>
      <c r="B34" s="2"/>
      <c r="C34" s="2"/>
      <c r="D34" s="2"/>
      <c r="E34" s="2"/>
      <c r="F34" s="2"/>
      <c r="G34" s="19" t="s">
        <v>22</v>
      </c>
      <c r="H34" s="29">
        <f>SUM(H26:H32)</f>
        <v>0</v>
      </c>
      <c r="I34" s="29">
        <f>SUM(I25:I32)</f>
        <v>0</v>
      </c>
      <c r="J34" s="19" t="s">
        <v>23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7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" t="s">
        <v>24</v>
      </c>
      <c r="B36" s="2"/>
      <c r="C36" s="2"/>
      <c r="D36" s="2"/>
      <c r="E36" s="2"/>
      <c r="F36" s="2"/>
      <c r="G36" s="2"/>
      <c r="H36" s="2"/>
      <c r="I36" s="29">
        <f>SUM(H34:I34)</f>
        <v>0</v>
      </c>
      <c r="J36" s="19" t="s">
        <v>25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9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" t="s">
        <v>26</v>
      </c>
      <c r="B38" s="2"/>
      <c r="C38" s="2"/>
      <c r="D38" s="2"/>
      <c r="E38" s="2"/>
      <c r="F38" s="2"/>
      <c r="G38" s="2"/>
      <c r="H38" s="2"/>
      <c r="I38" s="29">
        <f>SUM(I21,I36)</f>
        <v>0</v>
      </c>
      <c r="J38" s="19" t="s">
        <v>27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4" t="s">
        <v>28</v>
      </c>
      <c r="B39" s="2"/>
      <c r="C39" s="2"/>
      <c r="D39" s="2"/>
      <c r="E39" s="2"/>
      <c r="F39" s="2"/>
      <c r="G39" s="30"/>
      <c r="H39" s="31">
        <v>0.2</v>
      </c>
      <c r="I39" s="28">
        <f>SUM(I38*H39)</f>
        <v>0</v>
      </c>
      <c r="J39" s="19" t="s">
        <v>29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" t="s">
        <v>30</v>
      </c>
      <c r="B40" s="2"/>
      <c r="C40" s="2"/>
      <c r="D40" s="2"/>
      <c r="E40" s="2"/>
      <c r="F40" s="2"/>
      <c r="G40" s="32"/>
      <c r="H40" s="33">
        <v>0.01</v>
      </c>
      <c r="I40" s="28">
        <f>SUM(I34*H40)</f>
        <v>0</v>
      </c>
      <c r="J40" s="19" t="s">
        <v>31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4" t="s">
        <v>32</v>
      </c>
      <c r="B41" s="2"/>
      <c r="C41" s="2"/>
      <c r="D41" s="2"/>
      <c r="E41" s="2"/>
      <c r="F41" s="2"/>
      <c r="G41" s="30"/>
      <c r="H41" s="33">
        <v>0.06</v>
      </c>
      <c r="I41" s="28">
        <f>SUM(I40*H41)</f>
        <v>0</v>
      </c>
      <c r="J41" s="19" t="s">
        <v>33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1" t="s">
        <v>34</v>
      </c>
      <c r="B42" s="2"/>
      <c r="C42" s="2"/>
      <c r="D42" s="2"/>
      <c r="E42" s="2"/>
      <c r="F42" s="2"/>
      <c r="G42" s="2"/>
      <c r="H42" s="2"/>
      <c r="I42" s="29">
        <f>SUM(I38:I41)</f>
        <v>0</v>
      </c>
      <c r="J42" s="19" t="s">
        <v>35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4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45" t="s">
        <v>70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34" t="s">
        <v>37</v>
      </c>
      <c r="B46" s="23"/>
      <c r="C46" s="23"/>
      <c r="D46" s="23"/>
      <c r="E46" s="23"/>
      <c r="F46" s="23"/>
      <c r="G46" s="21" t="s">
        <v>38</v>
      </c>
      <c r="H46" s="2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16"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16"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16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15"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15"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34" t="s">
        <v>39</v>
      </c>
      <c r="B52" s="23"/>
      <c r="C52" s="23"/>
      <c r="D52" s="23"/>
      <c r="E52" s="23"/>
      <c r="F52" s="23"/>
      <c r="G52" s="21" t="s">
        <v>38</v>
      </c>
      <c r="H52" s="2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16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16"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4" t="s">
        <v>40</v>
      </c>
      <c r="B56" s="2"/>
      <c r="C56" s="2"/>
      <c r="D56" s="2"/>
      <c r="E56" s="2"/>
      <c r="F56" s="2"/>
      <c r="G56" s="2"/>
      <c r="H56" s="2"/>
      <c r="I56" s="29">
        <f>SUM(H47:H51)</f>
        <v>0</v>
      </c>
      <c r="J56" s="19" t="s">
        <v>41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4" t="s">
        <v>42</v>
      </c>
      <c r="B57" s="2"/>
      <c r="C57" s="2"/>
      <c r="D57" s="2"/>
      <c r="E57" s="2"/>
      <c r="F57" s="2"/>
      <c r="G57" s="30"/>
      <c r="H57" s="31">
        <v>0.1</v>
      </c>
      <c r="I57" s="28">
        <f>SUM(I56*H57)</f>
        <v>0</v>
      </c>
      <c r="J57" s="19" t="s">
        <v>43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4" t="s">
        <v>44</v>
      </c>
      <c r="B58" s="2"/>
      <c r="C58" s="2"/>
      <c r="D58" s="2"/>
      <c r="E58" s="2"/>
      <c r="F58" s="2"/>
      <c r="G58" s="2"/>
      <c r="H58" s="2"/>
      <c r="I58" s="28">
        <f>SUM(I56:I57)</f>
        <v>0</v>
      </c>
      <c r="J58" s="19" t="s">
        <v>45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" customHeight="1" x14ac:dyDescent="0.3">
      <c r="A59" s="4"/>
      <c r="B59" s="2"/>
      <c r="C59" s="2"/>
      <c r="D59" s="2"/>
      <c r="E59" s="2"/>
      <c r="F59" s="2"/>
      <c r="G59" s="2"/>
      <c r="H59" s="2"/>
      <c r="I59" s="15"/>
      <c r="J59" s="3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4" t="s">
        <v>46</v>
      </c>
      <c r="B60" s="2"/>
      <c r="C60" s="2"/>
      <c r="D60" s="2"/>
      <c r="E60" s="2"/>
      <c r="F60" s="2"/>
      <c r="G60" s="2"/>
      <c r="H60" s="2"/>
      <c r="I60" s="29">
        <f>SUM(H53:H54)</f>
        <v>0</v>
      </c>
      <c r="J60" s="35" t="s">
        <v>47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4" t="s">
        <v>42</v>
      </c>
      <c r="B61" s="2"/>
      <c r="C61" s="2"/>
      <c r="D61" s="2"/>
      <c r="E61" s="2"/>
      <c r="F61" s="2"/>
      <c r="G61" s="30"/>
      <c r="H61" s="31">
        <v>0.1</v>
      </c>
      <c r="I61" s="28">
        <f>SUM(I60*H61)</f>
        <v>0</v>
      </c>
      <c r="J61" s="35" t="s">
        <v>48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4" t="s">
        <v>49</v>
      </c>
      <c r="B62" s="2"/>
      <c r="C62" s="2"/>
      <c r="D62" s="2"/>
      <c r="E62" s="2"/>
      <c r="F62" s="2"/>
      <c r="G62" s="2"/>
      <c r="H62" s="2"/>
      <c r="I62" s="28">
        <f>SUM(I60:I61)</f>
        <v>0</v>
      </c>
      <c r="J62" s="35" t="s">
        <v>50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9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1" t="s">
        <v>51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18" t="s">
        <v>52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1" t="s">
        <v>53</v>
      </c>
      <c r="B66" s="21"/>
      <c r="C66" s="21"/>
      <c r="D66" s="21" t="s">
        <v>54</v>
      </c>
      <c r="E66" s="21" t="s">
        <v>55</v>
      </c>
      <c r="F66" s="21" t="s">
        <v>56</v>
      </c>
      <c r="G66" s="21"/>
      <c r="H66" s="21" t="s">
        <v>57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>
        <v>0</v>
      </c>
      <c r="E67" s="2"/>
      <c r="F67" s="15">
        <v>0</v>
      </c>
      <c r="G67" s="2"/>
      <c r="H67" s="15">
        <f t="shared" ref="H67:H72" si="1">SUM(D67*F67)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>
        <v>0</v>
      </c>
      <c r="E68" s="2"/>
      <c r="F68" s="15">
        <v>0</v>
      </c>
      <c r="G68" s="2"/>
      <c r="H68" s="15">
        <f t="shared" si="1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>
        <v>0</v>
      </c>
      <c r="E69" s="2"/>
      <c r="F69" s="15">
        <v>0</v>
      </c>
      <c r="G69" s="2"/>
      <c r="H69" s="15">
        <f t="shared" si="1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>
        <v>0</v>
      </c>
      <c r="E70" s="2"/>
      <c r="F70" s="15">
        <v>0</v>
      </c>
      <c r="G70" s="2"/>
      <c r="H70" s="15">
        <f t="shared" si="1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>
        <v>0</v>
      </c>
      <c r="E71" s="2"/>
      <c r="F71" s="15">
        <v>0</v>
      </c>
      <c r="G71" s="2"/>
      <c r="H71" s="15">
        <f t="shared" si="1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>
        <v>0</v>
      </c>
      <c r="E72" s="2"/>
      <c r="F72" s="15">
        <v>0</v>
      </c>
      <c r="G72" s="2"/>
      <c r="H72" s="15">
        <f t="shared" si="1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1" t="s">
        <v>58</v>
      </c>
      <c r="B73" s="2"/>
      <c r="C73" s="2"/>
      <c r="D73" s="2"/>
      <c r="E73" s="2"/>
      <c r="F73" s="15"/>
      <c r="G73" s="2"/>
      <c r="H73" s="15"/>
      <c r="I73" s="29">
        <f>SUM(H67:H72)</f>
        <v>0</v>
      </c>
      <c r="J73" s="49" t="s">
        <v>71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8.2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48" t="s">
        <v>72</v>
      </c>
      <c r="B75" s="2"/>
      <c r="C75" s="2"/>
      <c r="D75" s="2"/>
      <c r="E75" s="2"/>
      <c r="F75" s="2"/>
      <c r="G75" s="2"/>
      <c r="H75" s="2"/>
      <c r="I75" s="29">
        <f>SUM(I42,I58,I73,I62)</f>
        <v>0</v>
      </c>
      <c r="J75" s="49" t="s">
        <v>59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50" t="s">
        <v>73</v>
      </c>
      <c r="B76" s="2"/>
      <c r="C76" s="2"/>
      <c r="D76" s="2"/>
      <c r="E76" s="2"/>
      <c r="F76" s="2"/>
      <c r="G76" s="2"/>
      <c r="H76" s="33">
        <v>0.01</v>
      </c>
      <c r="I76" s="28">
        <f>SUM(H76*I75)</f>
        <v>0</v>
      </c>
      <c r="J76" s="49" t="s">
        <v>60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50" t="s">
        <v>74</v>
      </c>
      <c r="B77" s="2"/>
      <c r="C77" s="2"/>
      <c r="D77" s="2"/>
      <c r="E77" s="2"/>
      <c r="F77" s="2"/>
      <c r="G77" s="13"/>
      <c r="H77" s="36">
        <v>4.7120000000000002E-2</v>
      </c>
      <c r="I77" s="28">
        <f>((I75+I76)-I56)*H77</f>
        <v>0</v>
      </c>
      <c r="J77" s="49" t="s">
        <v>61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4" t="s">
        <v>75</v>
      </c>
      <c r="C79" s="2"/>
      <c r="D79" s="2"/>
      <c r="E79" s="2"/>
      <c r="F79" s="2"/>
      <c r="G79" s="2"/>
      <c r="H79" s="2"/>
      <c r="I79" s="37">
        <f>SUM(I75:I77)</f>
        <v>0</v>
      </c>
      <c r="J79" s="49" t="s">
        <v>62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0"/>
      <c r="B80" s="20"/>
      <c r="C80" s="20"/>
      <c r="D80" s="20"/>
      <c r="E80" s="20"/>
      <c r="F80" s="20"/>
      <c r="G80" s="38"/>
      <c r="H80" s="38"/>
      <c r="I80" s="38"/>
      <c r="J80" s="2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1" t="s">
        <v>63</v>
      </c>
      <c r="B81" s="2"/>
      <c r="C81" s="2"/>
      <c r="D81" s="2"/>
      <c r="E81" s="2"/>
      <c r="F81" s="1" t="s">
        <v>64</v>
      </c>
      <c r="G81" s="39"/>
      <c r="H81" s="40"/>
      <c r="I81" s="39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3"/>
      <c r="B83" s="41">
        <v>0</v>
      </c>
      <c r="C83" s="23"/>
      <c r="D83" s="2"/>
      <c r="E83" s="4" t="s">
        <v>65</v>
      </c>
      <c r="F83" s="4" t="s">
        <v>66</v>
      </c>
      <c r="G83" s="40"/>
      <c r="H83" s="39"/>
      <c r="I83" s="3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1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1" t="s">
        <v>68</v>
      </c>
      <c r="F85" s="2"/>
      <c r="G85" s="39"/>
      <c r="H85" s="39"/>
      <c r="I85" s="3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42"/>
      <c r="B86" s="4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1">
    <mergeCell ref="A11:I11"/>
  </mergeCells>
  <printOptions horizontalCentered="1"/>
  <pageMargins left="0" right="0" top="0.5" bottom="0.44431818181818178" header="0" footer="0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Kevi2</dc:creator>
  <cp:lastModifiedBy>Kevi2</cp:lastModifiedBy>
  <dcterms:created xsi:type="dcterms:W3CDTF">2022-03-02T00:36:45Z</dcterms:created>
  <dcterms:modified xsi:type="dcterms:W3CDTF">2023-10-13T00:21:19Z</dcterms:modified>
</cp:coreProperties>
</file>