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RAO Projects\SRTK\2024\Final\"/>
    </mc:Choice>
  </mc:AlternateContent>
  <xr:revisionPtr revIDLastSave="0" documentId="13_ncr:1_{BC390DD1-1CF1-4405-91DE-625BA0D1C4F9}" xr6:coauthVersionLast="36" xr6:coauthVersionMax="47" xr10:uidLastSave="{00000000-0000-0000-0000-000000000000}"/>
  <bookViews>
    <workbookView xWindow="0" yWindow="0" windowWidth="28800" windowHeight="12225" tabRatio="731" activeTab="11" xr2:uid="{00000000-000D-0000-FFFF-FFFF00000000}"/>
  </bookViews>
  <sheets>
    <sheet name="System" sheetId="22" r:id="rId1"/>
    <sheet name="Manoa" sheetId="13" r:id="rId2"/>
    <sheet name="Hilo" sheetId="14" r:id="rId3"/>
    <sheet name="West Oahu" sheetId="15" r:id="rId4"/>
    <sheet name="UHCC" sheetId="19" r:id="rId5"/>
    <sheet name="Hawaii" sheetId="6" r:id="rId6"/>
    <sheet name="Honolulu" sheetId="7" r:id="rId7"/>
    <sheet name="Kapiolani" sheetId="8" r:id="rId8"/>
    <sheet name="Kauai" sheetId="9" r:id="rId9"/>
    <sheet name="Leeward" sheetId="10" r:id="rId10"/>
    <sheet name="Maui Assoc &amp; Bach" sheetId="17" r:id="rId11"/>
    <sheet name="Windward" sheetId="12" r:id="rId12"/>
  </sheets>
  <definedNames>
    <definedName name="_xlnm.Print_Area" localSheetId="5">Hawaii!$A$1:$D$42</definedName>
    <definedName name="_xlnm.Print_Area" localSheetId="2">Hilo!$A$1:$D$40</definedName>
    <definedName name="_xlnm.Print_Area" localSheetId="6">Honolulu!$A$1:$D$42</definedName>
    <definedName name="_xlnm.Print_Area" localSheetId="7">Kapiolani!$A$1:$D$42</definedName>
    <definedName name="_xlnm.Print_Area" localSheetId="8">Kauai!$A$1:$D$42</definedName>
    <definedName name="_xlnm.Print_Area" localSheetId="9">Leeward!$A$1:$D$42</definedName>
    <definedName name="_xlnm.Print_Area" localSheetId="1">Manoa!$A$1:$E$41</definedName>
    <definedName name="_xlnm.Print_Area" localSheetId="10">'Maui Assoc &amp; Bach'!$A$1:$E$44</definedName>
    <definedName name="_xlnm.Print_Area" localSheetId="0">System!$A$1:$O$47</definedName>
    <definedName name="_xlnm.Print_Area" localSheetId="4">UHCC!$A$1:$D$43</definedName>
    <definedName name="_xlnm.Print_Area" localSheetId="3">'West Oahu'!$A$1:$D$40</definedName>
    <definedName name="_xlnm.Print_Area" localSheetId="11">Windward!$A$1:$D$42</definedName>
  </definedNames>
  <calcPr calcId="191029"/>
</workbook>
</file>

<file path=xl/calcChain.xml><?xml version="1.0" encoding="utf-8"?>
<calcChain xmlns="http://schemas.openxmlformats.org/spreadsheetml/2006/main">
  <c r="B42" i="12" l="1"/>
  <c r="B44" i="17"/>
  <c r="B42" i="10"/>
  <c r="B42" i="9"/>
  <c r="B42" i="8"/>
  <c r="B42" i="7"/>
  <c r="B42" i="6"/>
  <c r="B43" i="19"/>
  <c r="B40" i="15"/>
  <c r="B40" i="14"/>
  <c r="B40" i="13"/>
  <c r="J24" i="22"/>
  <c r="F23" i="22" l="1"/>
  <c r="F22" i="22"/>
  <c r="F20" i="22"/>
  <c r="F19" i="22"/>
  <c r="F18" i="22"/>
  <c r="F14" i="22"/>
  <c r="E14" i="22"/>
  <c r="G14" i="22"/>
  <c r="H14" i="22"/>
  <c r="I14" i="22"/>
  <c r="J14" i="22"/>
  <c r="K14" i="22"/>
  <c r="L14" i="22"/>
  <c r="M14" i="22"/>
  <c r="N14" i="22"/>
  <c r="O14" i="22"/>
  <c r="E15" i="22"/>
  <c r="F15" i="22"/>
  <c r="G15" i="22"/>
  <c r="H15" i="22"/>
  <c r="I15" i="22"/>
  <c r="J15" i="22"/>
  <c r="K15" i="22"/>
  <c r="L15" i="22"/>
  <c r="M15" i="22"/>
  <c r="N15" i="22"/>
  <c r="O15" i="22"/>
  <c r="E18" i="22"/>
  <c r="G18" i="22"/>
  <c r="H18" i="22"/>
  <c r="I18" i="22"/>
  <c r="J18" i="22"/>
  <c r="K18" i="22"/>
  <c r="L18" i="22"/>
  <c r="M18" i="22"/>
  <c r="N18" i="22"/>
  <c r="O18" i="22"/>
  <c r="E19" i="22"/>
  <c r="G19" i="22"/>
  <c r="H19" i="22"/>
  <c r="I19" i="22"/>
  <c r="J19" i="22"/>
  <c r="K19" i="22"/>
  <c r="L19" i="22"/>
  <c r="M19" i="22"/>
  <c r="N19" i="22"/>
  <c r="O19" i="22"/>
  <c r="E20" i="22"/>
  <c r="G20" i="22"/>
  <c r="H20" i="22"/>
  <c r="I20" i="22"/>
  <c r="J20" i="22"/>
  <c r="K20" i="22"/>
  <c r="L20" i="22"/>
  <c r="M20" i="22"/>
  <c r="N20" i="22"/>
  <c r="O20" i="22"/>
  <c r="E21" i="22"/>
  <c r="F21" i="22"/>
  <c r="G21" i="22"/>
  <c r="H21" i="22"/>
  <c r="I21" i="22"/>
  <c r="J21" i="22"/>
  <c r="K21" i="22"/>
  <c r="L21" i="22"/>
  <c r="M21" i="22"/>
  <c r="N21" i="22"/>
  <c r="O21" i="22"/>
  <c r="E22" i="22"/>
  <c r="G22" i="22"/>
  <c r="H22" i="22"/>
  <c r="I22" i="22"/>
  <c r="J22" i="22"/>
  <c r="K22" i="22"/>
  <c r="L22" i="22"/>
  <c r="M22" i="22"/>
  <c r="N22" i="22"/>
  <c r="O22" i="22"/>
  <c r="E23" i="22"/>
  <c r="G23" i="22"/>
  <c r="H23" i="22"/>
  <c r="I23" i="22"/>
  <c r="J23" i="22"/>
  <c r="K23" i="22"/>
  <c r="L23" i="22"/>
  <c r="M23" i="22"/>
  <c r="N23" i="22"/>
  <c r="O23" i="22"/>
  <c r="E24" i="22"/>
  <c r="F24" i="22"/>
  <c r="G24" i="22"/>
  <c r="H24" i="22"/>
  <c r="I24" i="22"/>
  <c r="K24" i="22"/>
  <c r="L24" i="22"/>
  <c r="M24" i="22"/>
  <c r="N24" i="22"/>
  <c r="O24" i="22"/>
  <c r="E25" i="22"/>
  <c r="F25" i="22"/>
  <c r="G25" i="22"/>
  <c r="H25" i="22"/>
  <c r="I25" i="22"/>
  <c r="J25" i="22"/>
  <c r="K25" i="22"/>
  <c r="L25" i="22"/>
  <c r="M25" i="22"/>
  <c r="N25" i="22"/>
  <c r="O25" i="22"/>
  <c r="E26" i="22"/>
  <c r="F26" i="22"/>
  <c r="G26" i="22"/>
  <c r="H26" i="22"/>
  <c r="I26" i="22"/>
  <c r="J26" i="22"/>
  <c r="K26" i="22"/>
  <c r="L26" i="22"/>
  <c r="M26" i="22"/>
  <c r="N26" i="22"/>
  <c r="O26" i="22"/>
  <c r="E29" i="22"/>
  <c r="F29" i="22"/>
  <c r="G29" i="22"/>
  <c r="H29" i="22"/>
  <c r="I29" i="22"/>
  <c r="J29" i="22"/>
  <c r="K29" i="22"/>
  <c r="L29" i="22"/>
  <c r="M29" i="22"/>
  <c r="N29" i="22"/>
  <c r="O29" i="22"/>
  <c r="E30" i="22"/>
  <c r="F30" i="22"/>
  <c r="G30" i="22"/>
  <c r="H30" i="22"/>
  <c r="I30" i="22"/>
  <c r="J30" i="22"/>
  <c r="K30" i="22"/>
  <c r="L30" i="22"/>
  <c r="M30" i="22"/>
  <c r="N30" i="22"/>
  <c r="O30" i="22"/>
  <c r="E31" i="22"/>
  <c r="F31" i="22"/>
  <c r="G31" i="22"/>
  <c r="H31" i="22"/>
  <c r="I31" i="22"/>
  <c r="J31" i="22"/>
  <c r="K31" i="22"/>
  <c r="L31" i="22"/>
  <c r="M31" i="22"/>
  <c r="N31" i="22"/>
  <c r="O31" i="22"/>
  <c r="E33" i="22"/>
  <c r="F33" i="22"/>
  <c r="G33" i="22"/>
  <c r="H33" i="22"/>
  <c r="I33" i="22"/>
  <c r="J33" i="22"/>
  <c r="K33" i="22"/>
  <c r="L33" i="22"/>
  <c r="M33" i="22"/>
  <c r="N33" i="22"/>
  <c r="O33" i="22"/>
  <c r="G35" i="22"/>
  <c r="H35" i="22"/>
  <c r="I35" i="22"/>
  <c r="J35" i="22"/>
  <c r="K35" i="22"/>
  <c r="L35" i="22"/>
  <c r="M35" i="22"/>
  <c r="N35" i="22"/>
  <c r="O35" i="22"/>
  <c r="O11" i="22"/>
  <c r="M11" i="22"/>
  <c r="L11" i="22"/>
  <c r="K11" i="22"/>
  <c r="J11" i="22"/>
  <c r="I11" i="22"/>
  <c r="E11" i="22"/>
  <c r="D14" i="22"/>
  <c r="D15" i="22"/>
  <c r="D18" i="22"/>
  <c r="D19" i="22"/>
  <c r="D20" i="22"/>
  <c r="D21" i="22"/>
  <c r="D22" i="22"/>
  <c r="D23" i="22"/>
  <c r="D24" i="22"/>
  <c r="D25" i="22"/>
  <c r="D26" i="22"/>
  <c r="D29" i="22"/>
  <c r="D30" i="22"/>
  <c r="D31" i="22"/>
  <c r="D33" i="22"/>
  <c r="N11" i="22"/>
  <c r="H11" i="22"/>
  <c r="G11" i="22"/>
  <c r="F11" i="22"/>
  <c r="D11" i="22"/>
</calcChain>
</file>

<file path=xl/sharedStrings.xml><?xml version="1.0" encoding="utf-8"?>
<sst xmlns="http://schemas.openxmlformats.org/spreadsheetml/2006/main" count="425" uniqueCount="86">
  <si>
    <t>Hilo</t>
  </si>
  <si>
    <t>Honolulu</t>
  </si>
  <si>
    <t>Leeward</t>
  </si>
  <si>
    <t>Windward</t>
  </si>
  <si>
    <t>A pound sign (#) denotes any cohort/subcohort with fewer than ten students.</t>
  </si>
  <si>
    <t>This information is provided for the Student Right-to-Know Act, Public Law 101-542. It provides a partial description of the graduation and enrollment patterns of students.</t>
  </si>
  <si>
    <t>It should not be used to infer or predict individual behavior.</t>
  </si>
  <si>
    <t>GRADUATION AND PERSISTENCE RATES, FALL COHORTS</t>
  </si>
  <si>
    <t>UNIVERSITY OF HAWAI‘I</t>
  </si>
  <si>
    <t>Hawai‘i</t>
  </si>
  <si>
    <t>Kapi‘olani</t>
  </si>
  <si>
    <t>Kaua‘i</t>
  </si>
  <si>
    <t>Mānoa</t>
  </si>
  <si>
    <t>Gender</t>
  </si>
  <si>
    <t>IPEDS Race/Ethnicity</t>
  </si>
  <si>
    <t>Federal Grant/Loan Recipient</t>
  </si>
  <si>
    <t>UNIVERSITY OF HAWAI‘I AT MANOA</t>
  </si>
  <si>
    <t>FIRST-TIME, FULL-TIME, DEGREE OR CERTIFICATE-SEEKING UNDERGRADUATES</t>
  </si>
  <si>
    <t>GRADUATION AND PERSISTENCE RATES</t>
  </si>
  <si>
    <t>Cohort</t>
  </si>
  <si>
    <r>
      <t>GRADUATION RATE</t>
    </r>
    <r>
      <rPr>
        <b/>
        <sz val="10"/>
        <rFont val="Arial"/>
        <family val="2"/>
      </rPr>
      <t xml:space="preserve"> - Graduated within 6 years ………………………………………………</t>
    </r>
  </si>
  <si>
    <t>Men ………………………………………………………………………………………………………………….</t>
  </si>
  <si>
    <t>Women ………………………………………………………………………………………………………..</t>
  </si>
  <si>
    <t>Nonresident Alien ………………………………………………………………………………………..</t>
  </si>
  <si>
    <t>Hispanic/Latino ……………………………………………………………………………………….</t>
  </si>
  <si>
    <t>American Indian or Alaska Native ………………………………………………………………….</t>
  </si>
  <si>
    <t>Asian …………………………………………………………………………………………………</t>
  </si>
  <si>
    <t>Black or African American ………………………………………………………………………….</t>
  </si>
  <si>
    <t>Native Hawaiian or Other Pacific Islander ………………………………………………………</t>
  </si>
  <si>
    <t>White ………………………………………………………………………………………………..</t>
  </si>
  <si>
    <t>Two or more races …………………………………………………………………………………</t>
  </si>
  <si>
    <t>Race and ethnicity unknown ………………………………………………………………………</t>
  </si>
  <si>
    <t>Recipient of a Federal Pell Grant ………………………………………………………………..</t>
  </si>
  <si>
    <t>Recipient of a subsidized Stafford Loan who did not receive a Pell Grant ……………………</t>
  </si>
  <si>
    <t>Student who did not receive either a Pell Grant or a subsidized Stafford Loan …………….</t>
  </si>
  <si>
    <r>
      <t>PERSISTENCE RATE</t>
    </r>
    <r>
      <rPr>
        <b/>
        <sz val="10"/>
        <rFont val="Arial"/>
        <family val="2"/>
      </rPr>
      <t xml:space="preserve"> - Still enrolled 6 years after entry …………………………………………………..</t>
    </r>
  </si>
  <si>
    <t>GRADUATION RATE - 150% of normal time to completion ………………………………………………………………………………..</t>
  </si>
  <si>
    <t>Men ……………………………………………………………………………………………………………………….</t>
  </si>
  <si>
    <t>Women …………………………………………………………………………………………………………………</t>
  </si>
  <si>
    <t>Nonresident Alien ………………………………………………………………………………………………………</t>
  </si>
  <si>
    <t>Hispanic/Latino ………………………………………………………………………………………………………</t>
  </si>
  <si>
    <t>American Indian or Alaska Native …………………………………………………………………………………</t>
  </si>
  <si>
    <t>Asian ……………………………………………………………………………………………………………………</t>
  </si>
  <si>
    <t>Black or African American …………………………………………………………………………………………….</t>
  </si>
  <si>
    <t>Native Hawaiian or Other Pacific Islander ……………………………………………………………………..</t>
  </si>
  <si>
    <t>White ………………………………………………………………………………………………………………………………</t>
  </si>
  <si>
    <t>Two or more races ……………………………………………………………………………………………………………..</t>
  </si>
  <si>
    <t>Race and ethnicity unknown ……………………………………………………………………………………………..</t>
  </si>
  <si>
    <t>Recipient of a Federal Pell Grant ………………………………………………………………………..</t>
  </si>
  <si>
    <t>Recipient of a subsidized Stafford Loan who did not receive a Pell Grant …………………………………………………………………</t>
  </si>
  <si>
    <t>Student who did not receive either a Pell Grant or a subsidized Stafford Loan ……………………………………………………….</t>
  </si>
  <si>
    <t>TRANSFER OUT RATE ………………………………………………………………………………………………..</t>
  </si>
  <si>
    <t>FIRST-TIME, FULL-TIME, DEGREE-SEEKING UNDERGRADUATES</t>
  </si>
  <si>
    <t>UNIVERSITY OF HAWAI‘I AT HILO</t>
  </si>
  <si>
    <t>HAWAI‘I COMMUNITY COLLEGE</t>
  </si>
  <si>
    <r>
      <t>GRADUATION RATE</t>
    </r>
    <r>
      <rPr>
        <b/>
        <sz val="10"/>
        <rFont val="Arial"/>
        <family val="2"/>
      </rPr>
      <t xml:space="preserve"> - 150% of normal time to completion ………………………………………………</t>
    </r>
  </si>
  <si>
    <r>
      <t>PERSISTENCE RATE</t>
    </r>
    <r>
      <rPr>
        <b/>
        <sz val="10"/>
        <rFont val="Arial"/>
        <family val="2"/>
      </rPr>
      <t xml:space="preserve"> - Still enrolled after 150% of normal time to completion …………………………………………………..</t>
    </r>
  </si>
  <si>
    <t>HONOLULU COMMUNITY COLLEGE</t>
  </si>
  <si>
    <t>KAPI‘OLANI COMMUNITY COLLEGE</t>
  </si>
  <si>
    <t>KAUA‘I COMMUNITY COLLEGE</t>
  </si>
  <si>
    <t>LEEWARD COMMUNITY COLLEGE</t>
  </si>
  <si>
    <t>UNIVERSITY OF HAWAI‘I - MAUI COLLEGE</t>
  </si>
  <si>
    <t>WINDWARD COMMUNITY COLLEGE</t>
  </si>
  <si>
    <t>UNIVERSITY OF HAWAI‘I AT WEST O‘AHU</t>
  </si>
  <si>
    <t>West O‘ahu</t>
  </si>
  <si>
    <t>Maui</t>
  </si>
  <si>
    <r>
      <t>Cohort</t>
    </r>
    <r>
      <rPr>
        <b/>
        <vertAlign val="superscript"/>
        <sz val="10"/>
        <rFont val="Arial"/>
        <family val="2"/>
      </rPr>
      <t>1</t>
    </r>
  </si>
  <si>
    <t>Associate &amp; Certificate</t>
  </si>
  <si>
    <t>UH COMMUNITY COLLEGES</t>
  </si>
  <si>
    <t>Figures not yet reported to IPEDS.</t>
  </si>
  <si>
    <t xml:space="preserve">This information is provided for the Student Right-to-Know Act, Public Law 101-542. </t>
  </si>
  <si>
    <t>It provides a partial description of the graduation and enrollment patterns of students.</t>
  </si>
  <si>
    <t>N/A</t>
  </si>
  <si>
    <t>#</t>
  </si>
  <si>
    <t>PERSISTENCE RATE - Still enrolled after 150% of normal time to completion ……………………………</t>
  </si>
  <si>
    <t>UHCC rates include figures for Maui college's Fall 2021 cohort not yet reported to IPEDS.</t>
  </si>
  <si>
    <t>Fall 2018 Cohort</t>
  </si>
  <si>
    <t>Fall 2021 Cohort</t>
  </si>
  <si>
    <t>Fall 2018</t>
  </si>
  <si>
    <t>Fall 2021</t>
  </si>
  <si>
    <t>Institutional Research, Analysis &amp; Planning Office, University of Hawai‘i, March 2025</t>
  </si>
  <si>
    <t>UHCC rates include figures for the Maui Fall 2021 cohort not yet reported to IPEDS.</t>
  </si>
  <si>
    <t>FIRST-TIME, FULL-TIME, ASSOCIATES DEGREE OR CERTIFICATE-SEEKING UNDERGRADUATES</t>
  </si>
  <si>
    <t>Bachelor</t>
  </si>
  <si>
    <r>
      <t>UHCC</t>
    </r>
    <r>
      <rPr>
        <b/>
        <vertAlign val="superscript"/>
        <sz val="10"/>
        <rFont val="Arial"/>
        <family val="2"/>
      </rPr>
      <t>1</t>
    </r>
  </si>
  <si>
    <r>
      <t>Maui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</si>
</sst>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19" fillId="0" borderId="0" xfId="0" applyFont="1"/>
    <xf numFmtId="0" fontId="1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18" fillId="0" borderId="12" xfId="0" applyFont="1" applyBorder="1"/>
    <xf numFmtId="0" fontId="19" fillId="0" borderId="13" xfId="0" applyFont="1" applyBorder="1"/>
    <xf numFmtId="164" fontId="19" fillId="0" borderId="19" xfId="0" applyNumberFormat="1" applyFont="1" applyBorder="1" applyAlignment="1">
      <alignment horizontal="center"/>
    </xf>
    <xf numFmtId="164" fontId="19" fillId="0" borderId="20" xfId="0" applyNumberFormat="1" applyFont="1" applyBorder="1" applyAlignment="1">
      <alignment horizontal="center"/>
    </xf>
    <xf numFmtId="164" fontId="19" fillId="0" borderId="21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64" fontId="18" fillId="0" borderId="26" xfId="0" applyNumberFormat="1" applyFont="1" applyBorder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0" fontId="22" fillId="0" borderId="12" xfId="0" applyFont="1" applyBorder="1"/>
    <xf numFmtId="0" fontId="22" fillId="0" borderId="0" xfId="0" applyFont="1"/>
    <xf numFmtId="0" fontId="18" fillId="0" borderId="0" xfId="0" applyFont="1"/>
    <xf numFmtId="164" fontId="18" fillId="0" borderId="13" xfId="0" applyNumberFormat="1" applyFont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9" fontId="22" fillId="0" borderId="13" xfId="0" applyNumberFormat="1" applyFont="1" applyBorder="1" applyAlignment="1">
      <alignment horizontal="center"/>
    </xf>
    <xf numFmtId="9" fontId="18" fillId="0" borderId="13" xfId="0" applyNumberFormat="1" applyFont="1" applyBorder="1" applyAlignment="1">
      <alignment horizontal="center"/>
    </xf>
    <xf numFmtId="9" fontId="19" fillId="0" borderId="13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24" fillId="0" borderId="0" xfId="0" applyFont="1" applyAlignment="1">
      <alignment horizontal="centerContinuous"/>
    </xf>
    <xf numFmtId="164" fontId="24" fillId="0" borderId="0" xfId="0" applyNumberFormat="1" applyFont="1" applyAlignment="1">
      <alignment horizontal="centerContinuous"/>
    </xf>
    <xf numFmtId="0" fontId="24" fillId="0" borderId="0" xfId="0" applyFont="1"/>
    <xf numFmtId="0" fontId="19" fillId="0" borderId="0" xfId="0" applyFont="1" applyAlignment="1">
      <alignment horizontal="centerContinuous"/>
    </xf>
    <xf numFmtId="164" fontId="19" fillId="0" borderId="0" xfId="0" applyNumberFormat="1" applyFont="1" applyAlignment="1">
      <alignment horizontal="centerContinuous"/>
    </xf>
    <xf numFmtId="0" fontId="25" fillId="0" borderId="0" xfId="0" applyFont="1" applyAlignment="1">
      <alignment horizontal="centerContinuous"/>
    </xf>
    <xf numFmtId="164" fontId="25" fillId="0" borderId="0" xfId="0" applyNumberFormat="1" applyFont="1" applyAlignment="1">
      <alignment horizontal="centerContinuous"/>
    </xf>
    <xf numFmtId="0" fontId="25" fillId="0" borderId="0" xfId="0" applyFont="1"/>
    <xf numFmtId="0" fontId="21" fillId="0" borderId="10" xfId="0" applyFont="1" applyBorder="1"/>
    <xf numFmtId="0" fontId="21" fillId="0" borderId="28" xfId="0" applyFont="1" applyBorder="1"/>
    <xf numFmtId="0" fontId="21" fillId="0" borderId="11" xfId="0" applyFont="1" applyBorder="1"/>
    <xf numFmtId="0" fontId="21" fillId="0" borderId="0" xfId="0" applyFont="1"/>
    <xf numFmtId="0" fontId="18" fillId="0" borderId="13" xfId="0" applyFont="1" applyBorder="1"/>
    <xf numFmtId="0" fontId="19" fillId="0" borderId="12" xfId="0" applyFont="1" applyBorder="1"/>
    <xf numFmtId="9" fontId="18" fillId="0" borderId="20" xfId="0" applyNumberFormat="1" applyFont="1" applyBorder="1" applyAlignment="1">
      <alignment horizontal="center"/>
    </xf>
    <xf numFmtId="9" fontId="18" fillId="0" borderId="21" xfId="0" applyNumberFormat="1" applyFont="1" applyBorder="1" applyAlignment="1">
      <alignment horizontal="center"/>
    </xf>
    <xf numFmtId="9" fontId="19" fillId="0" borderId="20" xfId="0" applyNumberFormat="1" applyFont="1" applyBorder="1" applyAlignment="1">
      <alignment horizontal="center"/>
    </xf>
    <xf numFmtId="9" fontId="19" fillId="0" borderId="21" xfId="0" applyNumberFormat="1" applyFont="1" applyBorder="1" applyAlignment="1">
      <alignment horizontal="center"/>
    </xf>
    <xf numFmtId="0" fontId="19" fillId="0" borderId="14" xfId="0" applyFont="1" applyBorder="1"/>
    <xf numFmtId="0" fontId="19" fillId="0" borderId="29" xfId="0" applyFont="1" applyBorder="1"/>
    <xf numFmtId="0" fontId="19" fillId="0" borderId="15" xfId="0" applyFont="1" applyBorder="1"/>
    <xf numFmtId="164" fontId="19" fillId="0" borderId="16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18" xfId="0" applyNumberFormat="1" applyFont="1" applyBorder="1" applyAlignment="1">
      <alignment horizontal="center"/>
    </xf>
    <xf numFmtId="0" fontId="26" fillId="0" borderId="0" xfId="0" applyFont="1"/>
    <xf numFmtId="0" fontId="18" fillId="0" borderId="10" xfId="0" applyFont="1" applyBorder="1"/>
    <xf numFmtId="0" fontId="18" fillId="0" borderId="28" xfId="0" applyFont="1" applyBorder="1"/>
    <xf numFmtId="0" fontId="23" fillId="0" borderId="0" xfId="0" applyFont="1"/>
    <xf numFmtId="164" fontId="18" fillId="0" borderId="19" xfId="0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164" fontId="21" fillId="0" borderId="28" xfId="0" applyNumberFormat="1" applyFont="1" applyBorder="1" applyAlignment="1">
      <alignment horizontal="centerContinuous"/>
    </xf>
    <xf numFmtId="164" fontId="19" fillId="0" borderId="30" xfId="0" applyNumberFormat="1" applyFont="1" applyBorder="1" applyAlignment="1">
      <alignment horizontal="center"/>
    </xf>
    <xf numFmtId="164" fontId="19" fillId="0" borderId="31" xfId="0" applyNumberFormat="1" applyFont="1" applyBorder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8" fillId="0" borderId="28" xfId="0" applyNumberFormat="1" applyFont="1" applyBorder="1" applyAlignment="1">
      <alignment horizontal="centerContinuous"/>
    </xf>
    <xf numFmtId="164" fontId="21" fillId="0" borderId="11" xfId="0" applyNumberFormat="1" applyFont="1" applyBorder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Continuous"/>
    </xf>
    <xf numFmtId="164" fontId="28" fillId="0" borderId="0" xfId="0" applyNumberFormat="1" applyFont="1" applyAlignment="1">
      <alignment horizontal="centerContinuous"/>
    </xf>
    <xf numFmtId="0" fontId="29" fillId="0" borderId="0" xfId="0" applyFont="1"/>
    <xf numFmtId="0" fontId="29" fillId="0" borderId="0" xfId="0" applyFont="1" applyAlignment="1">
      <alignment horizontal="centerContinuous"/>
    </xf>
    <xf numFmtId="164" fontId="29" fillId="0" borderId="0" xfId="0" applyNumberFormat="1" applyFont="1" applyAlignment="1">
      <alignment horizontal="centerContinuous"/>
    </xf>
    <xf numFmtId="0" fontId="30" fillId="0" borderId="0" xfId="0" applyFont="1"/>
    <xf numFmtId="0" fontId="30" fillId="0" borderId="0" xfId="0" applyFont="1" applyAlignment="1">
      <alignment horizontal="centerContinuous"/>
    </xf>
    <xf numFmtId="164" fontId="30" fillId="0" borderId="0" xfId="0" applyNumberFormat="1" applyFont="1" applyAlignment="1">
      <alignment horizontal="centerContinuous"/>
    </xf>
    <xf numFmtId="164" fontId="29" fillId="0" borderId="0" xfId="0" applyNumberFormat="1" applyFont="1" applyAlignment="1">
      <alignment horizontal="center"/>
    </xf>
    <xf numFmtId="0" fontId="31" fillId="0" borderId="10" xfId="0" applyFont="1" applyBorder="1"/>
    <xf numFmtId="0" fontId="31" fillId="0" borderId="28" xfId="0" applyFont="1" applyBorder="1"/>
    <xf numFmtId="0" fontId="31" fillId="0" borderId="0" xfId="0" applyFont="1"/>
    <xf numFmtId="0" fontId="29" fillId="0" borderId="12" xfId="0" applyFont="1" applyBorder="1"/>
    <xf numFmtId="0" fontId="32" fillId="0" borderId="12" xfId="0" applyFont="1" applyBorder="1"/>
    <xf numFmtId="0" fontId="32" fillId="0" borderId="0" xfId="0" applyFont="1"/>
    <xf numFmtId="0" fontId="31" fillId="0" borderId="12" xfId="0" applyFont="1" applyBorder="1"/>
    <xf numFmtId="0" fontId="29" fillId="0" borderId="14" xfId="0" applyFont="1" applyBorder="1"/>
    <xf numFmtId="0" fontId="29" fillId="0" borderId="29" xfId="0" applyFont="1" applyBorder="1"/>
    <xf numFmtId="164" fontId="29" fillId="0" borderId="15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164" fontId="18" fillId="0" borderId="36" xfId="0" applyNumberFormat="1" applyFont="1" applyBorder="1" applyAlignment="1">
      <alignment horizontal="center"/>
    </xf>
    <xf numFmtId="164" fontId="18" fillId="0" borderId="37" xfId="0" applyNumberFormat="1" applyFont="1" applyBorder="1" applyAlignment="1">
      <alignment horizontal="center"/>
    </xf>
    <xf numFmtId="9" fontId="22" fillId="0" borderId="37" xfId="0" applyNumberFormat="1" applyFont="1" applyBorder="1" applyAlignment="1">
      <alignment horizontal="center"/>
    </xf>
    <xf numFmtId="9" fontId="18" fillId="0" borderId="37" xfId="0" applyNumberFormat="1" applyFont="1" applyBorder="1" applyAlignment="1">
      <alignment horizontal="center"/>
    </xf>
    <xf numFmtId="9" fontId="19" fillId="0" borderId="37" xfId="0" applyNumberFormat="1" applyFont="1" applyBorder="1" applyAlignment="1">
      <alignment horizontal="center"/>
    </xf>
    <xf numFmtId="164" fontId="19" fillId="0" borderId="38" xfId="0" applyNumberFormat="1" applyFont="1" applyBorder="1" applyAlignment="1">
      <alignment horizontal="center"/>
    </xf>
    <xf numFmtId="164" fontId="18" fillId="0" borderId="39" xfId="0" applyNumberFormat="1" applyFont="1" applyBorder="1" applyAlignment="1">
      <alignment horizontal="center"/>
    </xf>
    <xf numFmtId="164" fontId="18" fillId="0" borderId="40" xfId="0" applyNumberFormat="1" applyFont="1" applyBorder="1" applyAlignment="1">
      <alignment horizontal="center"/>
    </xf>
    <xf numFmtId="164" fontId="19" fillId="0" borderId="40" xfId="0" applyNumberFormat="1" applyFont="1" applyBorder="1" applyAlignment="1">
      <alignment horizontal="center"/>
    </xf>
    <xf numFmtId="164" fontId="19" fillId="0" borderId="41" xfId="0" applyNumberFormat="1" applyFont="1" applyBorder="1" applyAlignment="1">
      <alignment horizontal="center"/>
    </xf>
    <xf numFmtId="9" fontId="19" fillId="0" borderId="40" xfId="0" applyNumberFormat="1" applyFont="1" applyBorder="1" applyAlignment="1">
      <alignment horizontal="center"/>
    </xf>
    <xf numFmtId="9" fontId="18" fillId="0" borderId="30" xfId="0" applyNumberFormat="1" applyFont="1" applyBorder="1" applyAlignment="1">
      <alignment horizontal="center"/>
    </xf>
    <xf numFmtId="9" fontId="19" fillId="0" borderId="30" xfId="0" applyNumberFormat="1" applyFont="1" applyBorder="1" applyAlignment="1">
      <alignment horizontal="center"/>
    </xf>
    <xf numFmtId="9" fontId="18" fillId="0" borderId="4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9" fontId="18" fillId="0" borderId="0" xfId="42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9" fontId="24" fillId="0" borderId="0" xfId="42" applyFont="1" applyBorder="1" applyAlignment="1">
      <alignment horizontal="center"/>
    </xf>
    <xf numFmtId="0" fontId="19" fillId="0" borderId="0" xfId="0" applyFont="1" applyAlignment="1">
      <alignment horizontal="center"/>
    </xf>
    <xf numFmtId="9" fontId="19" fillId="0" borderId="0" xfId="42" applyFont="1" applyBorder="1" applyAlignment="1">
      <alignment horizontal="center"/>
    </xf>
    <xf numFmtId="0" fontId="25" fillId="0" borderId="0" xfId="0" applyFont="1" applyAlignment="1">
      <alignment horizontal="center"/>
    </xf>
    <xf numFmtId="9" fontId="25" fillId="0" borderId="0" xfId="42" applyFont="1" applyBorder="1" applyAlignment="1">
      <alignment horizontal="center"/>
    </xf>
    <xf numFmtId="0" fontId="34" fillId="0" borderId="0" xfId="0" applyFont="1" applyAlignment="1">
      <alignment horizontal="center"/>
    </xf>
    <xf numFmtId="9" fontId="19" fillId="0" borderId="0" xfId="42" applyFont="1" applyFill="1" applyBorder="1" applyAlignment="1">
      <alignment horizontal="center"/>
    </xf>
    <xf numFmtId="9" fontId="19" fillId="0" borderId="34" xfId="42" applyFont="1" applyFill="1" applyBorder="1" applyAlignment="1">
      <alignment horizontal="center"/>
    </xf>
    <xf numFmtId="164" fontId="21" fillId="0" borderId="24" xfId="0" applyNumberFormat="1" applyFont="1" applyBorder="1" applyAlignment="1">
      <alignment horizontal="centerContinuous"/>
    </xf>
    <xf numFmtId="164" fontId="21" fillId="0" borderId="23" xfId="0" applyNumberFormat="1" applyFont="1" applyBorder="1" applyAlignment="1">
      <alignment horizontal="centerContinuous"/>
    </xf>
    <xf numFmtId="164" fontId="18" fillId="0" borderId="28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9" fontId="18" fillId="0" borderId="0" xfId="0" applyNumberFormat="1" applyFont="1" applyAlignment="1">
      <alignment horizontal="center"/>
    </xf>
    <xf numFmtId="9" fontId="19" fillId="0" borderId="0" xfId="0" applyNumberFormat="1" applyFont="1" applyAlignment="1">
      <alignment horizontal="center"/>
    </xf>
    <xf numFmtId="164" fontId="19" fillId="0" borderId="29" xfId="0" applyNumberFormat="1" applyFont="1" applyBorder="1" applyAlignment="1">
      <alignment horizontal="center"/>
    </xf>
    <xf numFmtId="9" fontId="18" fillId="0" borderId="19" xfId="0" applyNumberFormat="1" applyFont="1" applyBorder="1" applyAlignment="1">
      <alignment horizontal="center"/>
    </xf>
    <xf numFmtId="9" fontId="19" fillId="0" borderId="19" xfId="0" applyNumberFormat="1" applyFont="1" applyBorder="1" applyAlignment="1">
      <alignment horizontal="center"/>
    </xf>
    <xf numFmtId="9" fontId="19" fillId="0" borderId="13" xfId="42" applyFont="1" applyFill="1" applyBorder="1" applyAlignment="1">
      <alignment horizontal="center"/>
    </xf>
    <xf numFmtId="9" fontId="18" fillId="0" borderId="13" xfId="42" applyFont="1" applyFill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19" fillId="0" borderId="0" xfId="0" applyFont="1" applyBorder="1"/>
    <xf numFmtId="9" fontId="18" fillId="0" borderId="34" xfId="42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9" fontId="18" fillId="0" borderId="0" xfId="0" applyNumberFormat="1" applyFont="1" applyBorder="1" applyAlignment="1">
      <alignment horizontal="center"/>
    </xf>
    <xf numFmtId="9" fontId="19" fillId="0" borderId="0" xfId="0" applyNumberFormat="1" applyFont="1" applyBorder="1" applyAlignment="1">
      <alignment horizontal="center"/>
    </xf>
    <xf numFmtId="0" fontId="18" fillId="0" borderId="0" xfId="0" applyFont="1" applyBorder="1"/>
    <xf numFmtId="164" fontId="21" fillId="0" borderId="22" xfId="0" applyNumberFormat="1" applyFont="1" applyBorder="1" applyAlignment="1">
      <alignment horizontal="center"/>
    </xf>
    <xf numFmtId="164" fontId="21" fillId="0" borderId="24" xfId="0" applyNumberFormat="1" applyFont="1" applyBorder="1" applyAlignment="1">
      <alignment horizontal="center"/>
    </xf>
    <xf numFmtId="164" fontId="21" fillId="0" borderId="23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8903-BDA9-441F-B4B3-1F34C6A38597}">
  <sheetPr>
    <pageSetUpPr fitToPage="1"/>
  </sheetPr>
  <dimension ref="A1:O46"/>
  <sheetViews>
    <sheetView workbookViewId="0">
      <selection sqref="A1:O47"/>
    </sheetView>
  </sheetViews>
  <sheetFormatPr defaultColWidth="8.85546875" defaultRowHeight="12.75" x14ac:dyDescent="0.2"/>
  <cols>
    <col min="1" max="1" width="0.85546875" style="1" customWidth="1"/>
    <col min="2" max="2" width="2.42578125" style="1" customWidth="1"/>
    <col min="3" max="3" width="67.85546875" style="1" customWidth="1"/>
    <col min="4" max="5" width="10" style="21" customWidth="1"/>
    <col min="6" max="6" width="11.28515625" style="21" bestFit="1" customWidth="1"/>
    <col min="7" max="7" width="11.42578125" style="21" bestFit="1" customWidth="1"/>
    <col min="8" max="8" width="11.42578125" style="21" customWidth="1"/>
    <col min="9" max="15" width="10" style="21" customWidth="1"/>
    <col min="16" max="231" width="9.140625" style="1"/>
    <col min="232" max="232" width="5.42578125" style="1" customWidth="1"/>
    <col min="233" max="233" width="35.28515625" style="1" bestFit="1" customWidth="1"/>
    <col min="234" max="487" width="9.140625" style="1"/>
    <col min="488" max="488" width="5.42578125" style="1" customWidth="1"/>
    <col min="489" max="489" width="35.28515625" style="1" bestFit="1" customWidth="1"/>
    <col min="490" max="743" width="9.140625" style="1"/>
    <col min="744" max="744" width="5.42578125" style="1" customWidth="1"/>
    <col min="745" max="745" width="35.28515625" style="1" bestFit="1" customWidth="1"/>
    <col min="746" max="999" width="9.140625" style="1"/>
    <col min="1000" max="1000" width="5.42578125" style="1" customWidth="1"/>
    <col min="1001" max="1001" width="35.28515625" style="1" bestFit="1" customWidth="1"/>
    <col min="1002" max="1255" width="9.140625" style="1"/>
    <col min="1256" max="1256" width="5.42578125" style="1" customWidth="1"/>
    <col min="1257" max="1257" width="35.28515625" style="1" bestFit="1" customWidth="1"/>
    <col min="1258" max="1511" width="9.140625" style="1"/>
    <col min="1512" max="1512" width="5.42578125" style="1" customWidth="1"/>
    <col min="1513" max="1513" width="35.28515625" style="1" bestFit="1" customWidth="1"/>
    <col min="1514" max="1767" width="9.140625" style="1"/>
    <col min="1768" max="1768" width="5.42578125" style="1" customWidth="1"/>
    <col min="1769" max="1769" width="35.28515625" style="1" bestFit="1" customWidth="1"/>
    <col min="1770" max="2023" width="9.140625" style="1"/>
    <col min="2024" max="2024" width="5.42578125" style="1" customWidth="1"/>
    <col min="2025" max="2025" width="35.28515625" style="1" bestFit="1" customWidth="1"/>
    <col min="2026" max="2279" width="9.140625" style="1"/>
    <col min="2280" max="2280" width="5.42578125" style="1" customWidth="1"/>
    <col min="2281" max="2281" width="35.28515625" style="1" bestFit="1" customWidth="1"/>
    <col min="2282" max="2535" width="9.140625" style="1"/>
    <col min="2536" max="2536" width="5.42578125" style="1" customWidth="1"/>
    <col min="2537" max="2537" width="35.28515625" style="1" bestFit="1" customWidth="1"/>
    <col min="2538" max="2791" width="9.140625" style="1"/>
    <col min="2792" max="2792" width="5.42578125" style="1" customWidth="1"/>
    <col min="2793" max="2793" width="35.28515625" style="1" bestFit="1" customWidth="1"/>
    <col min="2794" max="3047" width="9.140625" style="1"/>
    <col min="3048" max="3048" width="5.42578125" style="1" customWidth="1"/>
    <col min="3049" max="3049" width="35.28515625" style="1" bestFit="1" customWidth="1"/>
    <col min="3050" max="3303" width="9.140625" style="1"/>
    <col min="3304" max="3304" width="5.42578125" style="1" customWidth="1"/>
    <col min="3305" max="3305" width="35.28515625" style="1" bestFit="1" customWidth="1"/>
    <col min="3306" max="3559" width="9.140625" style="1"/>
    <col min="3560" max="3560" width="5.42578125" style="1" customWidth="1"/>
    <col min="3561" max="3561" width="35.28515625" style="1" bestFit="1" customWidth="1"/>
    <col min="3562" max="3815" width="9.140625" style="1"/>
    <col min="3816" max="3816" width="5.42578125" style="1" customWidth="1"/>
    <col min="3817" max="3817" width="35.28515625" style="1" bestFit="1" customWidth="1"/>
    <col min="3818" max="4071" width="9.140625" style="1"/>
    <col min="4072" max="4072" width="5.42578125" style="1" customWidth="1"/>
    <col min="4073" max="4073" width="35.28515625" style="1" bestFit="1" customWidth="1"/>
    <col min="4074" max="4327" width="9.140625" style="1"/>
    <col min="4328" max="4328" width="5.42578125" style="1" customWidth="1"/>
    <col min="4329" max="4329" width="35.28515625" style="1" bestFit="1" customWidth="1"/>
    <col min="4330" max="4583" width="9.140625" style="1"/>
    <col min="4584" max="4584" width="5.42578125" style="1" customWidth="1"/>
    <col min="4585" max="4585" width="35.28515625" style="1" bestFit="1" customWidth="1"/>
    <col min="4586" max="4839" width="9.140625" style="1"/>
    <col min="4840" max="4840" width="5.42578125" style="1" customWidth="1"/>
    <col min="4841" max="4841" width="35.28515625" style="1" bestFit="1" customWidth="1"/>
    <col min="4842" max="5095" width="9.140625" style="1"/>
    <col min="5096" max="5096" width="5.42578125" style="1" customWidth="1"/>
    <col min="5097" max="5097" width="35.28515625" style="1" bestFit="1" customWidth="1"/>
    <col min="5098" max="5351" width="9.140625" style="1"/>
    <col min="5352" max="5352" width="5.42578125" style="1" customWidth="1"/>
    <col min="5353" max="5353" width="35.28515625" style="1" bestFit="1" customWidth="1"/>
    <col min="5354" max="5607" width="9.140625" style="1"/>
    <col min="5608" max="5608" width="5.42578125" style="1" customWidth="1"/>
    <col min="5609" max="5609" width="35.28515625" style="1" bestFit="1" customWidth="1"/>
    <col min="5610" max="5863" width="9.140625" style="1"/>
    <col min="5864" max="5864" width="5.42578125" style="1" customWidth="1"/>
    <col min="5865" max="5865" width="35.28515625" style="1" bestFit="1" customWidth="1"/>
    <col min="5866" max="6119" width="9.140625" style="1"/>
    <col min="6120" max="6120" width="5.42578125" style="1" customWidth="1"/>
    <col min="6121" max="6121" width="35.28515625" style="1" bestFit="1" customWidth="1"/>
    <col min="6122" max="6375" width="9.140625" style="1"/>
    <col min="6376" max="6376" width="5.42578125" style="1" customWidth="1"/>
    <col min="6377" max="6377" width="35.28515625" style="1" bestFit="1" customWidth="1"/>
    <col min="6378" max="6631" width="9.140625" style="1"/>
    <col min="6632" max="6632" width="5.42578125" style="1" customWidth="1"/>
    <col min="6633" max="6633" width="35.28515625" style="1" bestFit="1" customWidth="1"/>
    <col min="6634" max="6887" width="9.140625" style="1"/>
    <col min="6888" max="6888" width="5.42578125" style="1" customWidth="1"/>
    <col min="6889" max="6889" width="35.28515625" style="1" bestFit="1" customWidth="1"/>
    <col min="6890" max="7143" width="9.140625" style="1"/>
    <col min="7144" max="7144" width="5.42578125" style="1" customWidth="1"/>
    <col min="7145" max="7145" width="35.28515625" style="1" bestFit="1" customWidth="1"/>
    <col min="7146" max="7399" width="9.140625" style="1"/>
    <col min="7400" max="7400" width="5.42578125" style="1" customWidth="1"/>
    <col min="7401" max="7401" width="35.28515625" style="1" bestFit="1" customWidth="1"/>
    <col min="7402" max="7655" width="9.140625" style="1"/>
    <col min="7656" max="7656" width="5.42578125" style="1" customWidth="1"/>
    <col min="7657" max="7657" width="35.28515625" style="1" bestFit="1" customWidth="1"/>
    <col min="7658" max="7911" width="9.140625" style="1"/>
    <col min="7912" max="7912" width="5.42578125" style="1" customWidth="1"/>
    <col min="7913" max="7913" width="35.28515625" style="1" bestFit="1" customWidth="1"/>
    <col min="7914" max="8167" width="9.140625" style="1"/>
    <col min="8168" max="8168" width="5.42578125" style="1" customWidth="1"/>
    <col min="8169" max="8169" width="35.28515625" style="1" bestFit="1" customWidth="1"/>
    <col min="8170" max="8423" width="9.140625" style="1"/>
    <col min="8424" max="8424" width="5.42578125" style="1" customWidth="1"/>
    <col min="8425" max="8425" width="35.28515625" style="1" bestFit="1" customWidth="1"/>
    <col min="8426" max="8679" width="9.140625" style="1"/>
    <col min="8680" max="8680" width="5.42578125" style="1" customWidth="1"/>
    <col min="8681" max="8681" width="35.28515625" style="1" bestFit="1" customWidth="1"/>
    <col min="8682" max="8935" width="9.140625" style="1"/>
    <col min="8936" max="8936" width="5.42578125" style="1" customWidth="1"/>
    <col min="8937" max="8937" width="35.28515625" style="1" bestFit="1" customWidth="1"/>
    <col min="8938" max="9191" width="9.140625" style="1"/>
    <col min="9192" max="9192" width="5.42578125" style="1" customWidth="1"/>
    <col min="9193" max="9193" width="35.28515625" style="1" bestFit="1" customWidth="1"/>
    <col min="9194" max="9447" width="9.140625" style="1"/>
    <col min="9448" max="9448" width="5.42578125" style="1" customWidth="1"/>
    <col min="9449" max="9449" width="35.28515625" style="1" bestFit="1" customWidth="1"/>
    <col min="9450" max="9703" width="9.140625" style="1"/>
    <col min="9704" max="9704" width="5.42578125" style="1" customWidth="1"/>
    <col min="9705" max="9705" width="35.28515625" style="1" bestFit="1" customWidth="1"/>
    <col min="9706" max="9959" width="9.140625" style="1"/>
    <col min="9960" max="9960" width="5.42578125" style="1" customWidth="1"/>
    <col min="9961" max="9961" width="35.28515625" style="1" bestFit="1" customWidth="1"/>
    <col min="9962" max="10215" width="9.140625" style="1"/>
    <col min="10216" max="10216" width="5.42578125" style="1" customWidth="1"/>
    <col min="10217" max="10217" width="35.28515625" style="1" bestFit="1" customWidth="1"/>
    <col min="10218" max="10471" width="9.140625" style="1"/>
    <col min="10472" max="10472" width="5.42578125" style="1" customWidth="1"/>
    <col min="10473" max="10473" width="35.28515625" style="1" bestFit="1" customWidth="1"/>
    <col min="10474" max="10727" width="9.140625" style="1"/>
    <col min="10728" max="10728" width="5.42578125" style="1" customWidth="1"/>
    <col min="10729" max="10729" width="35.28515625" style="1" bestFit="1" customWidth="1"/>
    <col min="10730" max="10983" width="9.140625" style="1"/>
    <col min="10984" max="10984" width="5.42578125" style="1" customWidth="1"/>
    <col min="10985" max="10985" width="35.28515625" style="1" bestFit="1" customWidth="1"/>
    <col min="10986" max="11239" width="9.140625" style="1"/>
    <col min="11240" max="11240" width="5.42578125" style="1" customWidth="1"/>
    <col min="11241" max="11241" width="35.28515625" style="1" bestFit="1" customWidth="1"/>
    <col min="11242" max="11495" width="9.140625" style="1"/>
    <col min="11496" max="11496" width="5.42578125" style="1" customWidth="1"/>
    <col min="11497" max="11497" width="35.28515625" style="1" bestFit="1" customWidth="1"/>
    <col min="11498" max="11751" width="9.140625" style="1"/>
    <col min="11752" max="11752" width="5.42578125" style="1" customWidth="1"/>
    <col min="11753" max="11753" width="35.28515625" style="1" bestFit="1" customWidth="1"/>
    <col min="11754" max="12007" width="9.140625" style="1"/>
    <col min="12008" max="12008" width="5.42578125" style="1" customWidth="1"/>
    <col min="12009" max="12009" width="35.28515625" style="1" bestFit="1" customWidth="1"/>
    <col min="12010" max="12263" width="9.140625" style="1"/>
    <col min="12264" max="12264" width="5.42578125" style="1" customWidth="1"/>
    <col min="12265" max="12265" width="35.28515625" style="1" bestFit="1" customWidth="1"/>
    <col min="12266" max="12519" width="9.140625" style="1"/>
    <col min="12520" max="12520" width="5.42578125" style="1" customWidth="1"/>
    <col min="12521" max="12521" width="35.28515625" style="1" bestFit="1" customWidth="1"/>
    <col min="12522" max="12775" width="9.140625" style="1"/>
    <col min="12776" max="12776" width="5.42578125" style="1" customWidth="1"/>
    <col min="12777" max="12777" width="35.28515625" style="1" bestFit="1" customWidth="1"/>
    <col min="12778" max="13031" width="9.140625" style="1"/>
    <col min="13032" max="13032" width="5.42578125" style="1" customWidth="1"/>
    <col min="13033" max="13033" width="35.28515625" style="1" bestFit="1" customWidth="1"/>
    <col min="13034" max="13287" width="9.140625" style="1"/>
    <col min="13288" max="13288" width="5.42578125" style="1" customWidth="1"/>
    <col min="13289" max="13289" width="35.28515625" style="1" bestFit="1" customWidth="1"/>
    <col min="13290" max="13543" width="9.140625" style="1"/>
    <col min="13544" max="13544" width="5.42578125" style="1" customWidth="1"/>
    <col min="13545" max="13545" width="35.28515625" style="1" bestFit="1" customWidth="1"/>
    <col min="13546" max="13799" width="9.140625" style="1"/>
    <col min="13800" max="13800" width="5.42578125" style="1" customWidth="1"/>
    <col min="13801" max="13801" width="35.28515625" style="1" bestFit="1" customWidth="1"/>
    <col min="13802" max="14055" width="9.140625" style="1"/>
    <col min="14056" max="14056" width="5.42578125" style="1" customWidth="1"/>
    <col min="14057" max="14057" width="35.28515625" style="1" bestFit="1" customWidth="1"/>
    <col min="14058" max="14311" width="9.140625" style="1"/>
    <col min="14312" max="14312" width="5.42578125" style="1" customWidth="1"/>
    <col min="14313" max="14313" width="35.28515625" style="1" bestFit="1" customWidth="1"/>
    <col min="14314" max="14567" width="9.140625" style="1"/>
    <col min="14568" max="14568" width="5.42578125" style="1" customWidth="1"/>
    <col min="14569" max="14569" width="35.28515625" style="1" bestFit="1" customWidth="1"/>
    <col min="14570" max="14823" width="9.140625" style="1"/>
    <col min="14824" max="14824" width="5.42578125" style="1" customWidth="1"/>
    <col min="14825" max="14825" width="35.28515625" style="1" bestFit="1" customWidth="1"/>
    <col min="14826" max="15079" width="9.140625" style="1"/>
    <col min="15080" max="15080" width="5.42578125" style="1" customWidth="1"/>
    <col min="15081" max="15081" width="35.28515625" style="1" bestFit="1" customWidth="1"/>
    <col min="15082" max="15335" width="9.140625" style="1"/>
    <col min="15336" max="15336" width="5.42578125" style="1" customWidth="1"/>
    <col min="15337" max="15337" width="35.28515625" style="1" bestFit="1" customWidth="1"/>
    <col min="15338" max="15591" width="9.140625" style="1"/>
    <col min="15592" max="15592" width="5.42578125" style="1" customWidth="1"/>
    <col min="15593" max="15593" width="35.28515625" style="1" bestFit="1" customWidth="1"/>
    <col min="15594" max="15847" width="9.140625" style="1"/>
    <col min="15848" max="15848" width="5.42578125" style="1" customWidth="1"/>
    <col min="15849" max="15849" width="35.28515625" style="1" bestFit="1" customWidth="1"/>
    <col min="15850" max="16103" width="9.140625" style="1"/>
    <col min="16104" max="16104" width="5.42578125" style="1" customWidth="1"/>
    <col min="16105" max="16105" width="35.28515625" style="1" bestFit="1" customWidth="1"/>
    <col min="16106" max="16384" width="9.140625" style="1"/>
  </cols>
  <sheetData>
    <row r="1" spans="1:15" s="24" customFormat="1" ht="18" x14ac:dyDescent="0.25">
      <c r="A1" s="3" t="s">
        <v>8</v>
      </c>
      <c r="B1" s="3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2">
      <c r="A2" s="2"/>
      <c r="B2" s="2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29" customFormat="1" ht="15.75" x14ac:dyDescent="0.25">
      <c r="A3" s="4" t="s">
        <v>7</v>
      </c>
      <c r="B3" s="4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2" t="s">
        <v>17</v>
      </c>
      <c r="B4" s="2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5" s="33" customFormat="1" ht="15.75" x14ac:dyDescent="0.25">
      <c r="A6" s="30"/>
      <c r="B6" s="31"/>
      <c r="C6" s="32"/>
      <c r="D6" s="131" t="s">
        <v>76</v>
      </c>
      <c r="E6" s="132"/>
      <c r="F6" s="132"/>
      <c r="G6" s="133"/>
      <c r="H6" s="112" t="s">
        <v>77</v>
      </c>
      <c r="I6" s="112"/>
      <c r="J6" s="112"/>
      <c r="K6" s="112"/>
      <c r="L6" s="112"/>
      <c r="M6" s="112"/>
      <c r="N6" s="112"/>
      <c r="O6" s="113"/>
    </row>
    <row r="7" spans="1:15" s="33" customFormat="1" ht="15.75" x14ac:dyDescent="0.25">
      <c r="A7" s="54"/>
      <c r="C7" s="55"/>
      <c r="D7" s="134" t="s">
        <v>83</v>
      </c>
      <c r="E7" s="135"/>
      <c r="F7" s="135"/>
      <c r="G7" s="136"/>
      <c r="H7" s="61" t="s">
        <v>67</v>
      </c>
      <c r="I7" s="56"/>
      <c r="J7" s="56"/>
      <c r="K7" s="56"/>
      <c r="L7" s="56"/>
      <c r="M7" s="56"/>
      <c r="N7" s="56"/>
      <c r="O7" s="62"/>
    </row>
    <row r="8" spans="1:15" s="15" customFormat="1" ht="14.25" x14ac:dyDescent="0.2">
      <c r="A8" s="5"/>
      <c r="C8" s="34"/>
      <c r="D8" s="10" t="s">
        <v>12</v>
      </c>
      <c r="E8" s="12" t="s">
        <v>0</v>
      </c>
      <c r="F8" s="114" t="s">
        <v>64</v>
      </c>
      <c r="G8" s="92" t="s">
        <v>65</v>
      </c>
      <c r="H8" s="114" t="s">
        <v>84</v>
      </c>
      <c r="I8" s="12" t="s">
        <v>9</v>
      </c>
      <c r="J8" s="12" t="s">
        <v>1</v>
      </c>
      <c r="K8" s="12" t="s">
        <v>10</v>
      </c>
      <c r="L8" s="12" t="s">
        <v>11</v>
      </c>
      <c r="M8" s="12" t="s">
        <v>2</v>
      </c>
      <c r="N8" s="59" t="s">
        <v>85</v>
      </c>
      <c r="O8" s="11" t="s">
        <v>3</v>
      </c>
    </row>
    <row r="9" spans="1:15" s="15" customFormat="1" x14ac:dyDescent="0.2">
      <c r="A9" s="5"/>
      <c r="C9" s="34"/>
      <c r="D9" s="51"/>
      <c r="E9" s="52"/>
      <c r="F9" s="115"/>
      <c r="G9" s="93"/>
      <c r="H9" s="115"/>
      <c r="I9" s="52"/>
      <c r="J9" s="52"/>
      <c r="K9" s="52"/>
      <c r="L9" s="52"/>
      <c r="M9" s="52"/>
      <c r="N9" s="60"/>
      <c r="O9" s="53"/>
    </row>
    <row r="10" spans="1:15" x14ac:dyDescent="0.2">
      <c r="A10" s="35"/>
      <c r="C10" s="6"/>
      <c r="D10" s="7"/>
      <c r="E10" s="8"/>
      <c r="G10" s="94"/>
      <c r="H10" s="57"/>
      <c r="I10" s="8"/>
      <c r="J10" s="8"/>
      <c r="K10" s="8"/>
      <c r="L10" s="8"/>
      <c r="M10" s="8"/>
      <c r="N10" s="57"/>
      <c r="O10" s="9"/>
    </row>
    <row r="11" spans="1:15" s="15" customFormat="1" x14ac:dyDescent="0.2">
      <c r="A11" s="5"/>
      <c r="B11" s="15" t="s">
        <v>36</v>
      </c>
      <c r="C11" s="34"/>
      <c r="D11" s="119">
        <f>Manoa!D9</f>
        <v>0.64292497625830958</v>
      </c>
      <c r="E11" s="36">
        <f>Hilo!D9</f>
        <v>0.48370927318295737</v>
      </c>
      <c r="F11" s="116">
        <f>'West Oahu'!D9</f>
        <v>0.49545454545454548</v>
      </c>
      <c r="G11" s="99">
        <f>'Maui Assoc &amp; Bach'!E9</f>
        <v>7.6923076923076927E-2</v>
      </c>
      <c r="H11" s="97">
        <f>UHCC!D9</f>
        <v>0.30160427807486628</v>
      </c>
      <c r="I11" s="36">
        <f>Hawaii!D9</f>
        <v>0.32743362831858408</v>
      </c>
      <c r="J11" s="36">
        <f>Honolulu!D9</f>
        <v>0.24793388429752067</v>
      </c>
      <c r="K11" s="36">
        <f>Kapiolani!D9</f>
        <v>0.22166246851385391</v>
      </c>
      <c r="L11" s="36">
        <f>Kauai!D9</f>
        <v>0.29104477611940299</v>
      </c>
      <c r="M11" s="36">
        <f>Leeward!D9</f>
        <v>0.31632653061224492</v>
      </c>
      <c r="N11" s="97">
        <f>'Maui Assoc &amp; Bach'!D9</f>
        <v>0.27450980392156865</v>
      </c>
      <c r="O11" s="37">
        <f>Windward!D9</f>
        <v>0.31386861313868614</v>
      </c>
    </row>
    <row r="12" spans="1:15" s="15" customFormat="1" x14ac:dyDescent="0.2">
      <c r="A12" s="5"/>
      <c r="C12" s="34"/>
      <c r="D12" s="119"/>
      <c r="E12" s="36"/>
      <c r="F12" s="116"/>
      <c r="G12" s="99"/>
      <c r="H12" s="97"/>
      <c r="I12" s="36"/>
      <c r="J12" s="36"/>
      <c r="K12" s="36"/>
      <c r="L12" s="36"/>
      <c r="M12" s="36"/>
      <c r="N12" s="97"/>
      <c r="O12" s="37"/>
    </row>
    <row r="13" spans="1:15" x14ac:dyDescent="0.2">
      <c r="A13" s="5"/>
      <c r="B13" s="15" t="s">
        <v>13</v>
      </c>
      <c r="C13" s="6"/>
      <c r="D13" s="119"/>
      <c r="E13" s="36"/>
      <c r="F13" s="116"/>
      <c r="G13" s="99"/>
      <c r="H13" s="97"/>
      <c r="I13" s="36"/>
      <c r="J13" s="36"/>
      <c r="K13" s="36"/>
      <c r="L13" s="36"/>
      <c r="M13" s="36"/>
      <c r="N13" s="97"/>
      <c r="O13" s="37"/>
    </row>
    <row r="14" spans="1:15" x14ac:dyDescent="0.2">
      <c r="A14" s="35"/>
      <c r="C14" s="6" t="s">
        <v>37</v>
      </c>
      <c r="D14" s="120">
        <f>Manoa!D12</f>
        <v>0.62454434993924668</v>
      </c>
      <c r="E14" s="38">
        <f>Hilo!D12</f>
        <v>0.4351145038167939</v>
      </c>
      <c r="F14" s="117">
        <f>'West Oahu'!D12</f>
        <v>0.5</v>
      </c>
      <c r="G14" s="96" t="str">
        <f>'Maui Assoc &amp; Bach'!E12</f>
        <v>#</v>
      </c>
      <c r="H14" s="98">
        <f>UHCC!D12</f>
        <v>0.28654970760233917</v>
      </c>
      <c r="I14" s="38">
        <f>Hawaii!D12</f>
        <v>0.39130434782608697</v>
      </c>
      <c r="J14" s="38">
        <f>Honolulu!D12</f>
        <v>0.22727272727272727</v>
      </c>
      <c r="K14" s="38">
        <f>Kapiolani!D12</f>
        <v>0.15976331360946747</v>
      </c>
      <c r="L14" s="38">
        <f>Kauai!D12</f>
        <v>0.328125</v>
      </c>
      <c r="M14" s="38">
        <f>Leeward!D12</f>
        <v>0.28510638297872343</v>
      </c>
      <c r="N14" s="98">
        <f>'Maui Assoc &amp; Bach'!D12</f>
        <v>0.30681818181818182</v>
      </c>
      <c r="O14" s="39">
        <f>Windward!D12</f>
        <v>0.27500000000000002</v>
      </c>
    </row>
    <row r="15" spans="1:15" x14ac:dyDescent="0.2">
      <c r="A15" s="35"/>
      <c r="C15" s="6" t="s">
        <v>38</v>
      </c>
      <c r="D15" s="120">
        <f>Manoa!D13</f>
        <v>0.65471551052221355</v>
      </c>
      <c r="E15" s="38">
        <f>Hilo!D13</f>
        <v>0.5074626865671642</v>
      </c>
      <c r="F15" s="117">
        <f>'West Oahu'!D13</f>
        <v>0.49285714285714288</v>
      </c>
      <c r="G15" s="96" t="str">
        <f>'Maui Assoc &amp; Bach'!E13</f>
        <v>#</v>
      </c>
      <c r="H15" s="98">
        <f>UHCC!D13</f>
        <v>0.31428571428571428</v>
      </c>
      <c r="I15" s="38">
        <f>Hawaii!D13</f>
        <v>0.26126126126126126</v>
      </c>
      <c r="J15" s="38">
        <f>Honolulu!D13</f>
        <v>0.30303030303030304</v>
      </c>
      <c r="K15" s="38">
        <f>Kapiolani!D13</f>
        <v>0.26754385964912281</v>
      </c>
      <c r="L15" s="38">
        <f>Kauai!D13</f>
        <v>0.25714285714285712</v>
      </c>
      <c r="M15" s="38">
        <f>Leeward!D13</f>
        <v>0.33711048158640228</v>
      </c>
      <c r="N15" s="98">
        <f>'Maui Assoc &amp; Bach'!D13</f>
        <v>0.25748502994011974</v>
      </c>
      <c r="O15" s="39">
        <f>Windward!D13</f>
        <v>0.32989690721649484</v>
      </c>
    </row>
    <row r="16" spans="1:15" x14ac:dyDescent="0.2">
      <c r="A16" s="35"/>
      <c r="C16" s="6"/>
      <c r="D16" s="120"/>
      <c r="E16" s="38"/>
      <c r="F16" s="117"/>
      <c r="G16" s="96"/>
      <c r="H16" s="98"/>
      <c r="I16" s="38"/>
      <c r="J16" s="38"/>
      <c r="K16" s="38"/>
      <c r="L16" s="38"/>
      <c r="M16" s="38"/>
      <c r="N16" s="98"/>
      <c r="O16" s="39"/>
    </row>
    <row r="17" spans="1:15" x14ac:dyDescent="0.2">
      <c r="A17" s="5"/>
      <c r="B17" s="15" t="s">
        <v>14</v>
      </c>
      <c r="C17" s="6"/>
      <c r="D17" s="120"/>
      <c r="E17" s="38"/>
      <c r="F17" s="117"/>
      <c r="G17" s="96"/>
      <c r="H17" s="98"/>
      <c r="I17" s="38"/>
      <c r="J17" s="38"/>
      <c r="K17" s="38"/>
      <c r="L17" s="38"/>
      <c r="M17" s="38"/>
      <c r="N17" s="98"/>
      <c r="O17" s="39"/>
    </row>
    <row r="18" spans="1:15" x14ac:dyDescent="0.2">
      <c r="A18" s="35"/>
      <c r="C18" s="6" t="s">
        <v>39</v>
      </c>
      <c r="D18" s="120">
        <f>Manoa!D16</f>
        <v>0.66101694915254239</v>
      </c>
      <c r="E18" s="38">
        <f>Hilo!D16</f>
        <v>0.5714285714285714</v>
      </c>
      <c r="F18" s="117" t="str">
        <f>'West Oahu'!D16</f>
        <v>#</v>
      </c>
      <c r="G18" s="96" t="str">
        <f>'Maui Assoc &amp; Bach'!E16</f>
        <v>#</v>
      </c>
      <c r="H18" s="98">
        <f>UHCC!D16</f>
        <v>0.44444444444444442</v>
      </c>
      <c r="I18" s="38" t="str">
        <f>Hawaii!D16</f>
        <v>#</v>
      </c>
      <c r="J18" s="38" t="str">
        <f>Honolulu!D16</f>
        <v>#</v>
      </c>
      <c r="K18" s="38">
        <f>Kapiolani!D16</f>
        <v>0.46153846153846156</v>
      </c>
      <c r="L18" s="38" t="str">
        <f>Kauai!D16</f>
        <v>#</v>
      </c>
      <c r="M18" s="38" t="str">
        <f>Leeward!D16</f>
        <v>#</v>
      </c>
      <c r="N18" s="98" t="str">
        <f>'Maui Assoc &amp; Bach'!D16</f>
        <v>#</v>
      </c>
      <c r="O18" s="39" t="str">
        <f>Windward!D16</f>
        <v>#</v>
      </c>
    </row>
    <row r="19" spans="1:15" x14ac:dyDescent="0.2">
      <c r="A19" s="35"/>
      <c r="C19" s="6" t="s">
        <v>40</v>
      </c>
      <c r="D19" s="120">
        <f>Manoa!D17</f>
        <v>0.57564575645756455</v>
      </c>
      <c r="E19" s="38">
        <f>Hilo!D17</f>
        <v>0.42307692307692307</v>
      </c>
      <c r="F19" s="117">
        <f>'West Oahu'!D17</f>
        <v>0.37142857142857144</v>
      </c>
      <c r="G19" s="96" t="str">
        <f>'Maui Assoc &amp; Bach'!E17</f>
        <v>#</v>
      </c>
      <c r="H19" s="98">
        <f>UHCC!D17</f>
        <v>0.28040540540540543</v>
      </c>
      <c r="I19" s="38">
        <f>Hawaii!D17</f>
        <v>0.32075471698113206</v>
      </c>
      <c r="J19" s="38">
        <f>Honolulu!D17</f>
        <v>0.36</v>
      </c>
      <c r="K19" s="38">
        <f>Kapiolani!D17</f>
        <v>7.6923076923076927E-2</v>
      </c>
      <c r="L19" s="38">
        <f>Kauai!D17</f>
        <v>0.44444444444444442</v>
      </c>
      <c r="M19" s="38">
        <f>Leeward!D17</f>
        <v>0.29545454545454547</v>
      </c>
      <c r="N19" s="98">
        <f>'Maui Assoc &amp; Bach'!D17</f>
        <v>0.21428571428571427</v>
      </c>
      <c r="O19" s="39">
        <f>Windward!D17</f>
        <v>0.35483870967741937</v>
      </c>
    </row>
    <row r="20" spans="1:15" x14ac:dyDescent="0.2">
      <c r="A20" s="35"/>
      <c r="C20" s="6" t="s">
        <v>41</v>
      </c>
      <c r="D20" s="120" t="str">
        <f>Manoa!D18</f>
        <v>#</v>
      </c>
      <c r="E20" s="38" t="str">
        <f>Hilo!D18</f>
        <v>#</v>
      </c>
      <c r="F20" s="117" t="str">
        <f>'West Oahu'!D18</f>
        <v>#</v>
      </c>
      <c r="G20" s="96" t="str">
        <f>'Maui Assoc &amp; Bach'!E18</f>
        <v>#</v>
      </c>
      <c r="H20" s="98" t="str">
        <f>UHCC!D18</f>
        <v>#</v>
      </c>
      <c r="I20" s="38" t="str">
        <f>Hawaii!D18</f>
        <v>#</v>
      </c>
      <c r="J20" s="38" t="str">
        <f>Honolulu!D18</f>
        <v>#</v>
      </c>
      <c r="K20" s="38" t="str">
        <f>Kapiolani!D18</f>
        <v>#</v>
      </c>
      <c r="L20" s="38" t="str">
        <f>Kauai!D18</f>
        <v>#</v>
      </c>
      <c r="M20" s="38" t="str">
        <f>Leeward!D18</f>
        <v>#</v>
      </c>
      <c r="N20" s="98" t="str">
        <f>'Maui Assoc &amp; Bach'!D18</f>
        <v>#</v>
      </c>
      <c r="O20" s="39" t="str">
        <f>Windward!D18</f>
        <v>#</v>
      </c>
    </row>
    <row r="21" spans="1:15" x14ac:dyDescent="0.2">
      <c r="A21" s="35"/>
      <c r="C21" s="6" t="s">
        <v>42</v>
      </c>
      <c r="D21" s="120">
        <f>Manoa!D19</f>
        <v>0.74936708860759493</v>
      </c>
      <c r="E21" s="38">
        <f>Hilo!D19</f>
        <v>0.60810810810810811</v>
      </c>
      <c r="F21" s="117">
        <f>'West Oahu'!D19</f>
        <v>0.61111111111111116</v>
      </c>
      <c r="G21" s="96" t="str">
        <f>'Maui Assoc &amp; Bach'!E19</f>
        <v>#</v>
      </c>
      <c r="H21" s="98">
        <f>UHCC!D19</f>
        <v>0.32792792792792791</v>
      </c>
      <c r="I21" s="38">
        <f>Hawaii!D19</f>
        <v>0.36</v>
      </c>
      <c r="J21" s="38">
        <f>Honolulu!D19</f>
        <v>0.23809523809523808</v>
      </c>
      <c r="K21" s="38">
        <f>Kapiolani!D19</f>
        <v>0.22377622377622378</v>
      </c>
      <c r="L21" s="38">
        <f>Kauai!D19</f>
        <v>0.4</v>
      </c>
      <c r="M21" s="38">
        <f>Leeward!D19</f>
        <v>0.42690058479532161</v>
      </c>
      <c r="N21" s="98">
        <f>'Maui Assoc &amp; Bach'!D19</f>
        <v>0.38043478260869568</v>
      </c>
      <c r="O21" s="39">
        <f>Windward!D19</f>
        <v>0.2</v>
      </c>
    </row>
    <row r="22" spans="1:15" x14ac:dyDescent="0.2">
      <c r="A22" s="35"/>
      <c r="C22" s="6" t="s">
        <v>43</v>
      </c>
      <c r="D22" s="120">
        <f>Manoa!D20</f>
        <v>0.46666666666666667</v>
      </c>
      <c r="E22" s="38" t="str">
        <f>Hilo!D20</f>
        <v>#</v>
      </c>
      <c r="F22" s="117" t="str">
        <f>'West Oahu'!D20</f>
        <v>#</v>
      </c>
      <c r="G22" s="96" t="str">
        <f>'Maui Assoc &amp; Bach'!E20</f>
        <v>#</v>
      </c>
      <c r="H22" s="98">
        <f>UHCC!D20</f>
        <v>0.13333333333333333</v>
      </c>
      <c r="I22" s="38" t="str">
        <f>Hawaii!D20</f>
        <v>#</v>
      </c>
      <c r="J22" s="38">
        <f>Honolulu!D20</f>
        <v>0.2</v>
      </c>
      <c r="K22" s="38" t="str">
        <f>Kapiolani!D20</f>
        <v>#</v>
      </c>
      <c r="L22" s="38" t="str">
        <f>Kauai!D20</f>
        <v>#</v>
      </c>
      <c r="M22" s="38">
        <f>Leeward!D20</f>
        <v>0.1</v>
      </c>
      <c r="N22" s="98" t="str">
        <f>'Maui Assoc &amp; Bach'!D20</f>
        <v>#</v>
      </c>
      <c r="O22" s="39" t="str">
        <f>Windward!D20</f>
        <v>#</v>
      </c>
    </row>
    <row r="23" spans="1:15" x14ac:dyDescent="0.2">
      <c r="A23" s="35"/>
      <c r="C23" s="6" t="s">
        <v>44</v>
      </c>
      <c r="D23" s="120">
        <f>Manoa!D21</f>
        <v>0.52380952380952384</v>
      </c>
      <c r="E23" s="38">
        <f>Hilo!D21</f>
        <v>0.40909090909090912</v>
      </c>
      <c r="F23" s="117" t="str">
        <f>'West Oahu'!D21</f>
        <v>#</v>
      </c>
      <c r="G23" s="96" t="str">
        <f>'Maui Assoc &amp; Bach'!E21</f>
        <v>#</v>
      </c>
      <c r="H23" s="98">
        <f>UHCC!D21</f>
        <v>0.21739130434782608</v>
      </c>
      <c r="I23" s="38">
        <f>Hawaii!D21</f>
        <v>0.30434782608695654</v>
      </c>
      <c r="J23" s="38">
        <f>Honolulu!D21</f>
        <v>0.19230769230769232</v>
      </c>
      <c r="K23" s="38">
        <f>Kapiolani!D21</f>
        <v>0.25</v>
      </c>
      <c r="L23" s="38" t="str">
        <f>Kauai!D21</f>
        <v>#</v>
      </c>
      <c r="M23" s="38">
        <f>Leeward!D21</f>
        <v>0.12903225806451613</v>
      </c>
      <c r="N23" s="98">
        <f>'Maui Assoc &amp; Bach'!D21</f>
        <v>0.1</v>
      </c>
      <c r="O23" s="39">
        <f>Windward!D21</f>
        <v>0.35714285714285715</v>
      </c>
    </row>
    <row r="24" spans="1:15" x14ac:dyDescent="0.2">
      <c r="A24" s="35"/>
      <c r="C24" s="6" t="s">
        <v>45</v>
      </c>
      <c r="D24" s="120">
        <f>Manoa!D22</f>
        <v>0.55613577023498695</v>
      </c>
      <c r="E24" s="38">
        <f>Hilo!D22</f>
        <v>0.44067796610169491</v>
      </c>
      <c r="F24" s="117" t="str">
        <f>'West Oahu'!D22</f>
        <v>#</v>
      </c>
      <c r="G24" s="96" t="str">
        <f>'Maui Assoc &amp; Bach'!E22</f>
        <v>#</v>
      </c>
      <c r="H24" s="98">
        <f>UHCC!D22</f>
        <v>0.32800000000000001</v>
      </c>
      <c r="I24" s="38">
        <f>Hawaii!D22</f>
        <v>0.33333333333333331</v>
      </c>
      <c r="J24" s="38">
        <f>Honolulu!D22</f>
        <v>0.2</v>
      </c>
      <c r="K24" s="38">
        <f>Kapiolani!D22</f>
        <v>0.22727272727272727</v>
      </c>
      <c r="L24" s="38">
        <f>Kauai!D22</f>
        <v>0.6428571428571429</v>
      </c>
      <c r="M24" s="38">
        <f>Leeward!D22</f>
        <v>0.28125</v>
      </c>
      <c r="N24" s="98">
        <f>'Maui Assoc &amp; Bach'!D22</f>
        <v>0.18181818181818182</v>
      </c>
      <c r="O24" s="39" t="str">
        <f>Windward!D22</f>
        <v>#</v>
      </c>
    </row>
    <row r="25" spans="1:15" x14ac:dyDescent="0.2">
      <c r="A25" s="35"/>
      <c r="C25" s="6" t="s">
        <v>46</v>
      </c>
      <c r="D25" s="120">
        <f>Manoa!D23</f>
        <v>0.60114503816793896</v>
      </c>
      <c r="E25" s="38">
        <f>Hilo!D23</f>
        <v>0.48322147651006714</v>
      </c>
      <c r="F25" s="117">
        <f>'West Oahu'!D23</f>
        <v>0.47435897435897434</v>
      </c>
      <c r="G25" s="96" t="str">
        <f>'Maui Assoc &amp; Bach'!E23</f>
        <v>#</v>
      </c>
      <c r="H25" s="98">
        <f>UHCC!D23</f>
        <v>0.2879581151832461</v>
      </c>
      <c r="I25" s="38">
        <f>Hawaii!D23</f>
        <v>0.31182795698924731</v>
      </c>
      <c r="J25" s="38">
        <f>Honolulu!D23</f>
        <v>0.21739130434782608</v>
      </c>
      <c r="K25" s="38">
        <f>Kapiolani!D23</f>
        <v>0.1553398058252427</v>
      </c>
      <c r="L25" s="38">
        <f>Kauai!D23</f>
        <v>0.5357142857142857</v>
      </c>
      <c r="M25" s="38">
        <f>Leeward!D23</f>
        <v>0.37820512820512819</v>
      </c>
      <c r="N25" s="98">
        <f>'Maui Assoc &amp; Bach'!D23</f>
        <v>0.27142857142857141</v>
      </c>
      <c r="O25" s="39">
        <f>Windward!D23</f>
        <v>0.22222222222222221</v>
      </c>
    </row>
    <row r="26" spans="1:15" x14ac:dyDescent="0.2">
      <c r="A26" s="35"/>
      <c r="C26" s="6" t="s">
        <v>47</v>
      </c>
      <c r="D26" s="120" t="str">
        <f>Manoa!D24</f>
        <v>#</v>
      </c>
      <c r="E26" s="38" t="str">
        <f>Hilo!D24</f>
        <v>#</v>
      </c>
      <c r="F26" s="117" t="str">
        <f>'West Oahu'!D24</f>
        <v>#</v>
      </c>
      <c r="G26" s="96" t="str">
        <f>'Maui Assoc &amp; Bach'!E24</f>
        <v>#</v>
      </c>
      <c r="H26" s="98">
        <f>UHCC!D24</f>
        <v>0.30666666666666664</v>
      </c>
      <c r="I26" s="38" t="str">
        <f>Hawaii!D24</f>
        <v>#</v>
      </c>
      <c r="J26" s="38">
        <f>Honolulu!D24</f>
        <v>0.45454545454545453</v>
      </c>
      <c r="K26" s="38">
        <f>Kapiolani!D24</f>
        <v>0.2</v>
      </c>
      <c r="L26" s="38" t="str">
        <f>Kauai!D24</f>
        <v>#</v>
      </c>
      <c r="M26" s="38">
        <f>Leeward!D24</f>
        <v>0.25</v>
      </c>
      <c r="N26" s="98" t="str">
        <f>'Maui Assoc &amp; Bach'!D24</f>
        <v>#</v>
      </c>
      <c r="O26" s="39">
        <f>Windward!D24</f>
        <v>0.42857142857142855</v>
      </c>
    </row>
    <row r="27" spans="1:15" x14ac:dyDescent="0.2">
      <c r="A27" s="35"/>
      <c r="C27" s="6"/>
      <c r="D27" s="120"/>
      <c r="E27" s="38"/>
      <c r="F27" s="117"/>
      <c r="G27" s="96"/>
      <c r="H27" s="98"/>
      <c r="I27" s="38"/>
      <c r="J27" s="38"/>
      <c r="K27" s="38"/>
      <c r="L27" s="38"/>
      <c r="M27" s="38"/>
      <c r="N27" s="98"/>
      <c r="O27" s="39"/>
    </row>
    <row r="28" spans="1:15" x14ac:dyDescent="0.2">
      <c r="A28" s="5"/>
      <c r="B28" s="15" t="s">
        <v>15</v>
      </c>
      <c r="C28" s="6"/>
      <c r="D28" s="120"/>
      <c r="E28" s="38"/>
      <c r="F28" s="117"/>
      <c r="G28" s="96"/>
      <c r="H28" s="98"/>
      <c r="I28" s="38"/>
      <c r="J28" s="38"/>
      <c r="K28" s="38"/>
      <c r="L28" s="38"/>
      <c r="M28" s="38"/>
      <c r="N28" s="98"/>
      <c r="O28" s="39"/>
    </row>
    <row r="29" spans="1:15" x14ac:dyDescent="0.2">
      <c r="A29" s="35"/>
      <c r="C29" s="6" t="s">
        <v>48</v>
      </c>
      <c r="D29" s="120">
        <f>Manoa!D27</f>
        <v>0.63844797178130508</v>
      </c>
      <c r="E29" s="38">
        <f>Hilo!D27</f>
        <v>0.38333333333333336</v>
      </c>
      <c r="F29" s="117">
        <f>'West Oahu'!D27</f>
        <v>0.52631578947368418</v>
      </c>
      <c r="G29" s="96" t="str">
        <f>'Maui Assoc &amp; Bach'!E27</f>
        <v>#</v>
      </c>
      <c r="H29" s="98">
        <f>UHCC!D27</f>
        <v>0.27873183619550856</v>
      </c>
      <c r="I29" s="38">
        <f>Hawaii!D27</f>
        <v>0.30578512396694213</v>
      </c>
      <c r="J29" s="38">
        <f>Honolulu!D27</f>
        <v>0.27522935779816515</v>
      </c>
      <c r="K29" s="38">
        <f>Kapiolani!D27</f>
        <v>0.14492753623188406</v>
      </c>
      <c r="L29" s="38">
        <f>Kauai!D27</f>
        <v>0.22448979591836735</v>
      </c>
      <c r="M29" s="38">
        <f>Leeward!D27</f>
        <v>0.28717948717948716</v>
      </c>
      <c r="N29" s="98">
        <f>'Maui Assoc &amp; Bach'!D27</f>
        <v>0.2</v>
      </c>
      <c r="O29" s="39">
        <f>Windward!D27</f>
        <v>0.74137931034482762</v>
      </c>
    </row>
    <row r="30" spans="1:15" x14ac:dyDescent="0.2">
      <c r="A30" s="35"/>
      <c r="C30" s="6" t="s">
        <v>49</v>
      </c>
      <c r="D30" s="120">
        <f>Manoa!D28</f>
        <v>0.56491228070175437</v>
      </c>
      <c r="E30" s="38">
        <f>Hilo!D28</f>
        <v>0.59459459459459463</v>
      </c>
      <c r="F30" s="117">
        <f>'West Oahu'!D28</f>
        <v>0.35714285714285715</v>
      </c>
      <c r="G30" s="96" t="str">
        <f>'Maui Assoc &amp; Bach'!E28</f>
        <v>#</v>
      </c>
      <c r="H30" s="98" t="str">
        <f>UHCC!D28</f>
        <v>#</v>
      </c>
      <c r="I30" s="38" t="str">
        <f>Hawaii!D28</f>
        <v>#</v>
      </c>
      <c r="J30" s="38" t="str">
        <f>Honolulu!D28</f>
        <v>#</v>
      </c>
      <c r="K30" s="38" t="str">
        <f>Kapiolani!D28</f>
        <v>#</v>
      </c>
      <c r="L30" s="38" t="str">
        <f>Kauai!D28</f>
        <v>#</v>
      </c>
      <c r="M30" s="38" t="str">
        <f>Leeward!D28</f>
        <v>#</v>
      </c>
      <c r="N30" s="98" t="str">
        <f>'Maui Assoc &amp; Bach'!D28</f>
        <v>#</v>
      </c>
      <c r="O30" s="39" t="str">
        <f>Windward!D28</f>
        <v>#</v>
      </c>
    </row>
    <row r="31" spans="1:15" x14ac:dyDescent="0.2">
      <c r="A31" s="35"/>
      <c r="C31" s="6" t="s">
        <v>50</v>
      </c>
      <c r="D31" s="120">
        <f>Manoa!D29</f>
        <v>0.66267942583732053</v>
      </c>
      <c r="E31" s="38">
        <f>Hilo!D29</f>
        <v>0.56043956043956045</v>
      </c>
      <c r="F31" s="117">
        <f>'West Oahu'!D29</f>
        <v>0.50862068965517238</v>
      </c>
      <c r="G31" s="96" t="str">
        <f>'Maui Assoc &amp; Bach'!E29</f>
        <v>#</v>
      </c>
      <c r="H31" s="98">
        <f>UHCC!D29</f>
        <v>0.31793478260869568</v>
      </c>
      <c r="I31" s="38">
        <f>Hawaii!D29</f>
        <v>0.35238095238095241</v>
      </c>
      <c r="J31" s="38">
        <f>Honolulu!D29</f>
        <v>0.22556390977443608</v>
      </c>
      <c r="K31" s="38">
        <f>Kapiolani!D29</f>
        <v>0.26666666666666666</v>
      </c>
      <c r="L31" s="38">
        <f>Kauai!D29</f>
        <v>0.32941176470588235</v>
      </c>
      <c r="M31" s="38">
        <f>Leeward!D29</f>
        <v>0.33163265306122447</v>
      </c>
      <c r="N31" s="98">
        <f>'Maui Assoc &amp; Bach'!D29</f>
        <v>0.32467532467532467</v>
      </c>
      <c r="O31" s="39">
        <f>Windward!D29</f>
        <v>1.282051282051282E-2</v>
      </c>
    </row>
    <row r="32" spans="1:15" x14ac:dyDescent="0.2">
      <c r="A32" s="35"/>
      <c r="C32" s="6"/>
      <c r="D32" s="120"/>
      <c r="E32" s="38"/>
      <c r="F32" s="117"/>
      <c r="G32" s="96"/>
      <c r="H32" s="98"/>
      <c r="I32" s="38"/>
      <c r="J32" s="38"/>
      <c r="K32" s="38"/>
      <c r="L32" s="38"/>
      <c r="M32" s="38"/>
      <c r="N32" s="98"/>
      <c r="O32" s="39"/>
    </row>
    <row r="33" spans="1:15" s="15" customFormat="1" x14ac:dyDescent="0.2">
      <c r="A33" s="5"/>
      <c r="B33" s="15" t="s">
        <v>74</v>
      </c>
      <c r="C33" s="34"/>
      <c r="D33" s="119">
        <f>Manoa!D31</f>
        <v>3.1339031339031341E-2</v>
      </c>
      <c r="E33" s="36">
        <f>Hilo!D31</f>
        <v>2.5062656641604009E-2</v>
      </c>
      <c r="F33" s="116">
        <f>'West Oahu'!D31</f>
        <v>4.0909090909090909E-2</v>
      </c>
      <c r="G33" s="99">
        <f>'Maui Assoc &amp; Bach'!E31</f>
        <v>7.6923076923076927E-2</v>
      </c>
      <c r="H33" s="97">
        <f>UHCC!D31</f>
        <v>0.1267379679144385</v>
      </c>
      <c r="I33" s="36">
        <f>Hawaii!D31</f>
        <v>0.11946902654867257</v>
      </c>
      <c r="J33" s="36">
        <f>Honolulu!D31</f>
        <v>0.10743801652892562</v>
      </c>
      <c r="K33" s="36">
        <f>Kapiolani!D31</f>
        <v>0.15113350125944586</v>
      </c>
      <c r="L33" s="36">
        <f>Kauai!D31</f>
        <v>8.9552238805970144E-2</v>
      </c>
      <c r="M33" s="36">
        <f>Leeward!D31</f>
        <v>0.10034013605442177</v>
      </c>
      <c r="N33" s="97">
        <f>'Maui Assoc &amp; Bach'!D31</f>
        <v>0.1803921568627451</v>
      </c>
      <c r="O33" s="37">
        <f>Windward!D31</f>
        <v>9.4890510948905105E-2</v>
      </c>
    </row>
    <row r="34" spans="1:15" x14ac:dyDescent="0.2">
      <c r="A34" s="35"/>
      <c r="C34" s="6"/>
      <c r="D34" s="119"/>
      <c r="E34" s="36"/>
      <c r="F34" s="116"/>
      <c r="G34" s="99"/>
      <c r="H34" s="97"/>
      <c r="I34" s="36"/>
      <c r="J34" s="36"/>
      <c r="K34" s="36"/>
      <c r="L34" s="36"/>
      <c r="M34" s="36"/>
      <c r="N34" s="97"/>
      <c r="O34" s="37"/>
    </row>
    <row r="35" spans="1:15" s="15" customFormat="1" x14ac:dyDescent="0.2">
      <c r="A35" s="5"/>
      <c r="B35" s="15" t="s">
        <v>51</v>
      </c>
      <c r="C35" s="34"/>
      <c r="D35" s="119" t="s">
        <v>72</v>
      </c>
      <c r="E35" s="36" t="s">
        <v>72</v>
      </c>
      <c r="F35" s="116" t="s">
        <v>72</v>
      </c>
      <c r="G35" s="99">
        <f>'Maui Assoc &amp; Bach'!E33</f>
        <v>0</v>
      </c>
      <c r="H35" s="97">
        <f>UHCC!D33</f>
        <v>0.14491978609625669</v>
      </c>
      <c r="I35" s="36">
        <f>Hawaii!D33</f>
        <v>0.10619469026548672</v>
      </c>
      <c r="J35" s="36">
        <f>Honolulu!D33</f>
        <v>0.16115702479338842</v>
      </c>
      <c r="K35" s="36">
        <f>Kapiolani!D33</f>
        <v>0.20654911838790932</v>
      </c>
      <c r="L35" s="36">
        <f>Kauai!D33</f>
        <v>8.9552238805970144E-2</v>
      </c>
      <c r="M35" s="36">
        <f>Leeward!D33</f>
        <v>0.11394557823129252</v>
      </c>
      <c r="N35" s="97">
        <f>'Maui Assoc &amp; Bach'!D33</f>
        <v>0.11372549019607843</v>
      </c>
      <c r="O35" s="37">
        <f>Windward!D33</f>
        <v>0.12408759124087591</v>
      </c>
    </row>
    <row r="36" spans="1:15" x14ac:dyDescent="0.2">
      <c r="A36" s="40"/>
      <c r="B36" s="41"/>
      <c r="C36" s="42"/>
      <c r="D36" s="43"/>
      <c r="E36" s="44"/>
      <c r="F36" s="118"/>
      <c r="G36" s="95"/>
      <c r="H36" s="58"/>
      <c r="I36" s="44"/>
      <c r="J36" s="44"/>
      <c r="K36" s="44"/>
      <c r="L36" s="44"/>
      <c r="M36" s="44"/>
      <c r="N36" s="58"/>
      <c r="O36" s="46"/>
    </row>
    <row r="38" spans="1:15" x14ac:dyDescent="0.2">
      <c r="A38" s="1" t="s">
        <v>4</v>
      </c>
    </row>
    <row r="39" spans="1:15" x14ac:dyDescent="0.2">
      <c r="B39" s="1">
        <v>1</v>
      </c>
      <c r="C39" s="1" t="s">
        <v>75</v>
      </c>
    </row>
    <row r="40" spans="1:15" x14ac:dyDescent="0.2">
      <c r="B40" s="1">
        <v>2</v>
      </c>
      <c r="C40" s="1" t="s">
        <v>69</v>
      </c>
    </row>
    <row r="43" spans="1:15" x14ac:dyDescent="0.2">
      <c r="A43" s="1" t="s">
        <v>5</v>
      </c>
    </row>
    <row r="44" spans="1:15" x14ac:dyDescent="0.2">
      <c r="A44" s="1" t="s">
        <v>6</v>
      </c>
    </row>
    <row r="45" spans="1:15" x14ac:dyDescent="0.2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B46" s="47" t="s">
        <v>80</v>
      </c>
      <c r="D46" s="1"/>
      <c r="E46" s="1"/>
      <c r="F46" s="105"/>
      <c r="G46" s="105"/>
      <c r="H46" s="106"/>
      <c r="I46" s="106"/>
      <c r="J46" s="105"/>
      <c r="K46" s="1"/>
      <c r="L46" s="1"/>
      <c r="M46" s="1"/>
      <c r="N46" s="1"/>
      <c r="O46" s="1"/>
    </row>
  </sheetData>
  <mergeCells count="2">
    <mergeCell ref="D6:G6"/>
    <mergeCell ref="D7:G7"/>
  </mergeCells>
  <pageMargins left="0.5" right="0.48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2"/>
  <sheetViews>
    <sheetView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9" style="21" bestFit="1" customWidth="1"/>
    <col min="5" max="212" width="9.140625" style="1"/>
    <col min="213" max="213" width="5.42578125" style="1" customWidth="1"/>
    <col min="214" max="214" width="35.28515625" style="1" bestFit="1" customWidth="1"/>
    <col min="215" max="468" width="9.140625" style="1"/>
    <col min="469" max="469" width="5.42578125" style="1" customWidth="1"/>
    <col min="470" max="470" width="35.28515625" style="1" bestFit="1" customWidth="1"/>
    <col min="471" max="724" width="9.140625" style="1"/>
    <col min="725" max="725" width="5.42578125" style="1" customWidth="1"/>
    <col min="726" max="726" width="35.28515625" style="1" bestFit="1" customWidth="1"/>
    <col min="727" max="980" width="9.140625" style="1"/>
    <col min="981" max="981" width="5.42578125" style="1" customWidth="1"/>
    <col min="982" max="982" width="35.28515625" style="1" bestFit="1" customWidth="1"/>
    <col min="983" max="1236" width="9.140625" style="1"/>
    <col min="1237" max="1237" width="5.42578125" style="1" customWidth="1"/>
    <col min="1238" max="1238" width="35.28515625" style="1" bestFit="1" customWidth="1"/>
    <col min="1239" max="1492" width="9.140625" style="1"/>
    <col min="1493" max="1493" width="5.42578125" style="1" customWidth="1"/>
    <col min="1494" max="1494" width="35.28515625" style="1" bestFit="1" customWidth="1"/>
    <col min="1495" max="1748" width="9.140625" style="1"/>
    <col min="1749" max="1749" width="5.42578125" style="1" customWidth="1"/>
    <col min="1750" max="1750" width="35.28515625" style="1" bestFit="1" customWidth="1"/>
    <col min="1751" max="2004" width="9.140625" style="1"/>
    <col min="2005" max="2005" width="5.42578125" style="1" customWidth="1"/>
    <col min="2006" max="2006" width="35.28515625" style="1" bestFit="1" customWidth="1"/>
    <col min="2007" max="2260" width="9.140625" style="1"/>
    <col min="2261" max="2261" width="5.42578125" style="1" customWidth="1"/>
    <col min="2262" max="2262" width="35.28515625" style="1" bestFit="1" customWidth="1"/>
    <col min="2263" max="2516" width="9.140625" style="1"/>
    <col min="2517" max="2517" width="5.42578125" style="1" customWidth="1"/>
    <col min="2518" max="2518" width="35.28515625" style="1" bestFit="1" customWidth="1"/>
    <col min="2519" max="2772" width="9.140625" style="1"/>
    <col min="2773" max="2773" width="5.42578125" style="1" customWidth="1"/>
    <col min="2774" max="2774" width="35.28515625" style="1" bestFit="1" customWidth="1"/>
    <col min="2775" max="3028" width="9.140625" style="1"/>
    <col min="3029" max="3029" width="5.42578125" style="1" customWidth="1"/>
    <col min="3030" max="3030" width="35.28515625" style="1" bestFit="1" customWidth="1"/>
    <col min="3031" max="3284" width="9.140625" style="1"/>
    <col min="3285" max="3285" width="5.42578125" style="1" customWidth="1"/>
    <col min="3286" max="3286" width="35.28515625" style="1" bestFit="1" customWidth="1"/>
    <col min="3287" max="3540" width="9.140625" style="1"/>
    <col min="3541" max="3541" width="5.42578125" style="1" customWidth="1"/>
    <col min="3542" max="3542" width="35.28515625" style="1" bestFit="1" customWidth="1"/>
    <col min="3543" max="3796" width="9.140625" style="1"/>
    <col min="3797" max="3797" width="5.42578125" style="1" customWidth="1"/>
    <col min="3798" max="3798" width="35.28515625" style="1" bestFit="1" customWidth="1"/>
    <col min="3799" max="4052" width="9.140625" style="1"/>
    <col min="4053" max="4053" width="5.42578125" style="1" customWidth="1"/>
    <col min="4054" max="4054" width="35.28515625" style="1" bestFit="1" customWidth="1"/>
    <col min="4055" max="4308" width="9.140625" style="1"/>
    <col min="4309" max="4309" width="5.42578125" style="1" customWidth="1"/>
    <col min="4310" max="4310" width="35.28515625" style="1" bestFit="1" customWidth="1"/>
    <col min="4311" max="4564" width="9.140625" style="1"/>
    <col min="4565" max="4565" width="5.42578125" style="1" customWidth="1"/>
    <col min="4566" max="4566" width="35.28515625" style="1" bestFit="1" customWidth="1"/>
    <col min="4567" max="4820" width="9.140625" style="1"/>
    <col min="4821" max="4821" width="5.42578125" style="1" customWidth="1"/>
    <col min="4822" max="4822" width="35.28515625" style="1" bestFit="1" customWidth="1"/>
    <col min="4823" max="5076" width="9.140625" style="1"/>
    <col min="5077" max="5077" width="5.42578125" style="1" customWidth="1"/>
    <col min="5078" max="5078" width="35.28515625" style="1" bestFit="1" customWidth="1"/>
    <col min="5079" max="5332" width="9.140625" style="1"/>
    <col min="5333" max="5333" width="5.42578125" style="1" customWidth="1"/>
    <col min="5334" max="5334" width="35.28515625" style="1" bestFit="1" customWidth="1"/>
    <col min="5335" max="5588" width="9.140625" style="1"/>
    <col min="5589" max="5589" width="5.42578125" style="1" customWidth="1"/>
    <col min="5590" max="5590" width="35.28515625" style="1" bestFit="1" customWidth="1"/>
    <col min="5591" max="5844" width="9.140625" style="1"/>
    <col min="5845" max="5845" width="5.42578125" style="1" customWidth="1"/>
    <col min="5846" max="5846" width="35.28515625" style="1" bestFit="1" customWidth="1"/>
    <col min="5847" max="6100" width="9.140625" style="1"/>
    <col min="6101" max="6101" width="5.42578125" style="1" customWidth="1"/>
    <col min="6102" max="6102" width="35.28515625" style="1" bestFit="1" customWidth="1"/>
    <col min="6103" max="6356" width="9.140625" style="1"/>
    <col min="6357" max="6357" width="5.42578125" style="1" customWidth="1"/>
    <col min="6358" max="6358" width="35.28515625" style="1" bestFit="1" customWidth="1"/>
    <col min="6359" max="6612" width="9.140625" style="1"/>
    <col min="6613" max="6613" width="5.42578125" style="1" customWidth="1"/>
    <col min="6614" max="6614" width="35.28515625" style="1" bestFit="1" customWidth="1"/>
    <col min="6615" max="6868" width="9.140625" style="1"/>
    <col min="6869" max="6869" width="5.42578125" style="1" customWidth="1"/>
    <col min="6870" max="6870" width="35.28515625" style="1" bestFit="1" customWidth="1"/>
    <col min="6871" max="7124" width="9.140625" style="1"/>
    <col min="7125" max="7125" width="5.42578125" style="1" customWidth="1"/>
    <col min="7126" max="7126" width="35.28515625" style="1" bestFit="1" customWidth="1"/>
    <col min="7127" max="7380" width="9.140625" style="1"/>
    <col min="7381" max="7381" width="5.42578125" style="1" customWidth="1"/>
    <col min="7382" max="7382" width="35.28515625" style="1" bestFit="1" customWidth="1"/>
    <col min="7383" max="7636" width="9.140625" style="1"/>
    <col min="7637" max="7637" width="5.42578125" style="1" customWidth="1"/>
    <col min="7638" max="7638" width="35.28515625" style="1" bestFit="1" customWidth="1"/>
    <col min="7639" max="7892" width="9.140625" style="1"/>
    <col min="7893" max="7893" width="5.42578125" style="1" customWidth="1"/>
    <col min="7894" max="7894" width="35.28515625" style="1" bestFit="1" customWidth="1"/>
    <col min="7895" max="8148" width="9.140625" style="1"/>
    <col min="8149" max="8149" width="5.42578125" style="1" customWidth="1"/>
    <col min="8150" max="8150" width="35.28515625" style="1" bestFit="1" customWidth="1"/>
    <col min="8151" max="8404" width="9.140625" style="1"/>
    <col min="8405" max="8405" width="5.42578125" style="1" customWidth="1"/>
    <col min="8406" max="8406" width="35.28515625" style="1" bestFit="1" customWidth="1"/>
    <col min="8407" max="8660" width="9.140625" style="1"/>
    <col min="8661" max="8661" width="5.42578125" style="1" customWidth="1"/>
    <col min="8662" max="8662" width="35.28515625" style="1" bestFit="1" customWidth="1"/>
    <col min="8663" max="8916" width="9.140625" style="1"/>
    <col min="8917" max="8917" width="5.42578125" style="1" customWidth="1"/>
    <col min="8918" max="8918" width="35.28515625" style="1" bestFit="1" customWidth="1"/>
    <col min="8919" max="9172" width="9.140625" style="1"/>
    <col min="9173" max="9173" width="5.42578125" style="1" customWidth="1"/>
    <col min="9174" max="9174" width="35.28515625" style="1" bestFit="1" customWidth="1"/>
    <col min="9175" max="9428" width="9.140625" style="1"/>
    <col min="9429" max="9429" width="5.42578125" style="1" customWidth="1"/>
    <col min="9430" max="9430" width="35.28515625" style="1" bestFit="1" customWidth="1"/>
    <col min="9431" max="9684" width="9.140625" style="1"/>
    <col min="9685" max="9685" width="5.42578125" style="1" customWidth="1"/>
    <col min="9686" max="9686" width="35.28515625" style="1" bestFit="1" customWidth="1"/>
    <col min="9687" max="9940" width="9.140625" style="1"/>
    <col min="9941" max="9941" width="5.42578125" style="1" customWidth="1"/>
    <col min="9942" max="9942" width="35.28515625" style="1" bestFit="1" customWidth="1"/>
    <col min="9943" max="10196" width="9.140625" style="1"/>
    <col min="10197" max="10197" width="5.42578125" style="1" customWidth="1"/>
    <col min="10198" max="10198" width="35.28515625" style="1" bestFit="1" customWidth="1"/>
    <col min="10199" max="10452" width="9.140625" style="1"/>
    <col min="10453" max="10453" width="5.42578125" style="1" customWidth="1"/>
    <col min="10454" max="10454" width="35.28515625" style="1" bestFit="1" customWidth="1"/>
    <col min="10455" max="10708" width="9.140625" style="1"/>
    <col min="10709" max="10709" width="5.42578125" style="1" customWidth="1"/>
    <col min="10710" max="10710" width="35.28515625" style="1" bestFit="1" customWidth="1"/>
    <col min="10711" max="10964" width="9.140625" style="1"/>
    <col min="10965" max="10965" width="5.42578125" style="1" customWidth="1"/>
    <col min="10966" max="10966" width="35.28515625" style="1" bestFit="1" customWidth="1"/>
    <col min="10967" max="11220" width="9.140625" style="1"/>
    <col min="11221" max="11221" width="5.42578125" style="1" customWidth="1"/>
    <col min="11222" max="11222" width="35.28515625" style="1" bestFit="1" customWidth="1"/>
    <col min="11223" max="11476" width="9.140625" style="1"/>
    <col min="11477" max="11477" width="5.42578125" style="1" customWidth="1"/>
    <col min="11478" max="11478" width="35.28515625" style="1" bestFit="1" customWidth="1"/>
    <col min="11479" max="11732" width="9.140625" style="1"/>
    <col min="11733" max="11733" width="5.42578125" style="1" customWidth="1"/>
    <col min="11734" max="11734" width="35.28515625" style="1" bestFit="1" customWidth="1"/>
    <col min="11735" max="11988" width="9.140625" style="1"/>
    <col min="11989" max="11989" width="5.42578125" style="1" customWidth="1"/>
    <col min="11990" max="11990" width="35.28515625" style="1" bestFit="1" customWidth="1"/>
    <col min="11991" max="12244" width="9.140625" style="1"/>
    <col min="12245" max="12245" width="5.42578125" style="1" customWidth="1"/>
    <col min="12246" max="12246" width="35.28515625" style="1" bestFit="1" customWidth="1"/>
    <col min="12247" max="12500" width="9.140625" style="1"/>
    <col min="12501" max="12501" width="5.42578125" style="1" customWidth="1"/>
    <col min="12502" max="12502" width="35.28515625" style="1" bestFit="1" customWidth="1"/>
    <col min="12503" max="12756" width="9.140625" style="1"/>
    <col min="12757" max="12757" width="5.42578125" style="1" customWidth="1"/>
    <col min="12758" max="12758" width="35.28515625" style="1" bestFit="1" customWidth="1"/>
    <col min="12759" max="13012" width="9.140625" style="1"/>
    <col min="13013" max="13013" width="5.42578125" style="1" customWidth="1"/>
    <col min="13014" max="13014" width="35.28515625" style="1" bestFit="1" customWidth="1"/>
    <col min="13015" max="13268" width="9.140625" style="1"/>
    <col min="13269" max="13269" width="5.42578125" style="1" customWidth="1"/>
    <col min="13270" max="13270" width="35.28515625" style="1" bestFit="1" customWidth="1"/>
    <col min="13271" max="13524" width="9.140625" style="1"/>
    <col min="13525" max="13525" width="5.42578125" style="1" customWidth="1"/>
    <col min="13526" max="13526" width="35.28515625" style="1" bestFit="1" customWidth="1"/>
    <col min="13527" max="13780" width="9.140625" style="1"/>
    <col min="13781" max="13781" width="5.42578125" style="1" customWidth="1"/>
    <col min="13782" max="13782" width="35.28515625" style="1" bestFit="1" customWidth="1"/>
    <col min="13783" max="14036" width="9.140625" style="1"/>
    <col min="14037" max="14037" width="5.42578125" style="1" customWidth="1"/>
    <col min="14038" max="14038" width="35.28515625" style="1" bestFit="1" customWidth="1"/>
    <col min="14039" max="14292" width="9.140625" style="1"/>
    <col min="14293" max="14293" width="5.42578125" style="1" customWidth="1"/>
    <col min="14294" max="14294" width="35.28515625" style="1" bestFit="1" customWidth="1"/>
    <col min="14295" max="14548" width="9.140625" style="1"/>
    <col min="14549" max="14549" width="5.42578125" style="1" customWidth="1"/>
    <col min="14550" max="14550" width="35.28515625" style="1" bestFit="1" customWidth="1"/>
    <col min="14551" max="14804" width="9.140625" style="1"/>
    <col min="14805" max="14805" width="5.42578125" style="1" customWidth="1"/>
    <col min="14806" max="14806" width="35.28515625" style="1" bestFit="1" customWidth="1"/>
    <col min="14807" max="15060" width="9.140625" style="1"/>
    <col min="15061" max="15061" width="5.42578125" style="1" customWidth="1"/>
    <col min="15062" max="15062" width="35.28515625" style="1" bestFit="1" customWidth="1"/>
    <col min="15063" max="15316" width="9.140625" style="1"/>
    <col min="15317" max="15317" width="5.42578125" style="1" customWidth="1"/>
    <col min="15318" max="15318" width="35.28515625" style="1" bestFit="1" customWidth="1"/>
    <col min="15319" max="15572" width="9.140625" style="1"/>
    <col min="15573" max="15573" width="5.42578125" style="1" customWidth="1"/>
    <col min="15574" max="15574" width="35.28515625" style="1" bestFit="1" customWidth="1"/>
    <col min="15575" max="15828" width="9.140625" style="1"/>
    <col min="15829" max="15829" width="5.42578125" style="1" customWidth="1"/>
    <col min="15830" max="15830" width="35.28515625" style="1" bestFit="1" customWidth="1"/>
    <col min="15831" max="16084" width="9.140625" style="1"/>
    <col min="16085" max="16085" width="5.42578125" style="1" customWidth="1"/>
    <col min="16086" max="16086" width="35.28515625" style="1" bestFit="1" customWidth="1"/>
    <col min="16087" max="16369" width="9.140625" style="1"/>
    <col min="16370" max="16384" width="9.140625" style="1" customWidth="1"/>
  </cols>
  <sheetData>
    <row r="1" spans="1:4" s="24" customFormat="1" ht="18" x14ac:dyDescent="0.25">
      <c r="B1" s="3" t="s">
        <v>60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8">
        <v>0.31632653061224492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0.28510638297872343</v>
      </c>
    </row>
    <row r="13" spans="1:4" x14ac:dyDescent="0.2">
      <c r="A13" s="35"/>
      <c r="C13" s="1" t="s">
        <v>22</v>
      </c>
      <c r="D13" s="20">
        <v>0.33711048158640228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 t="s">
        <v>73</v>
      </c>
    </row>
    <row r="17" spans="1:4" x14ac:dyDescent="0.2">
      <c r="A17" s="35"/>
      <c r="C17" s="1" t="s">
        <v>24</v>
      </c>
      <c r="D17" s="20">
        <v>0.29545454545454547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0.42690058479532161</v>
      </c>
    </row>
    <row r="20" spans="1:4" x14ac:dyDescent="0.2">
      <c r="A20" s="35"/>
      <c r="C20" s="1" t="s">
        <v>27</v>
      </c>
      <c r="D20" s="20">
        <v>0.1</v>
      </c>
    </row>
    <row r="21" spans="1:4" x14ac:dyDescent="0.2">
      <c r="A21" s="35"/>
      <c r="C21" s="1" t="s">
        <v>28</v>
      </c>
      <c r="D21" s="20">
        <v>0.12903225806451613</v>
      </c>
    </row>
    <row r="22" spans="1:4" x14ac:dyDescent="0.2">
      <c r="A22" s="35"/>
      <c r="C22" s="1" t="s">
        <v>29</v>
      </c>
      <c r="D22" s="20">
        <v>0.28125</v>
      </c>
    </row>
    <row r="23" spans="1:4" x14ac:dyDescent="0.2">
      <c r="A23" s="35"/>
      <c r="C23" s="1" t="s">
        <v>30</v>
      </c>
      <c r="D23" s="20">
        <v>0.37820512820512819</v>
      </c>
    </row>
    <row r="24" spans="1:4" x14ac:dyDescent="0.2">
      <c r="A24" s="35"/>
      <c r="C24" s="1" t="s">
        <v>31</v>
      </c>
      <c r="D24" s="20">
        <v>0.25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0.28717948717948716</v>
      </c>
    </row>
    <row r="28" spans="1:4" x14ac:dyDescent="0.2">
      <c r="A28" s="35"/>
      <c r="C28" s="1" t="s">
        <v>33</v>
      </c>
      <c r="D28" s="20" t="s">
        <v>73</v>
      </c>
    </row>
    <row r="29" spans="1:4" x14ac:dyDescent="0.2">
      <c r="A29" s="35"/>
      <c r="C29" s="1" t="s">
        <v>34</v>
      </c>
      <c r="D29" s="20">
        <v>0.33163265306122447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56</v>
      </c>
      <c r="D31" s="18">
        <v>0.10034013605442177</v>
      </c>
    </row>
    <row r="32" spans="1:4" s="14" customFormat="1" ht="13.5" x14ac:dyDescent="0.2">
      <c r="A32" s="13"/>
      <c r="D32" s="18"/>
    </row>
    <row r="33" spans="1:4" s="14" customFormat="1" ht="13.5" x14ac:dyDescent="0.2">
      <c r="A33" s="13"/>
      <c r="B33" s="14" t="s">
        <v>51</v>
      </c>
      <c r="D33" s="18">
        <v>0.11394557823129252</v>
      </c>
    </row>
    <row r="34" spans="1:4" x14ac:dyDescent="0.2">
      <c r="A34" s="40"/>
      <c r="B34" s="41"/>
      <c r="C34" s="41"/>
      <c r="D34" s="45"/>
    </row>
    <row r="36" spans="1:4" x14ac:dyDescent="0.2">
      <c r="B36" s="1" t="s">
        <v>4</v>
      </c>
    </row>
    <row r="38" spans="1:4" x14ac:dyDescent="0.2">
      <c r="B38" s="1" t="s">
        <v>70</v>
      </c>
    </row>
    <row r="39" spans="1:4" x14ac:dyDescent="0.2">
      <c r="B39" s="1" t="s">
        <v>71</v>
      </c>
    </row>
    <row r="40" spans="1:4" x14ac:dyDescent="0.2">
      <c r="B40" s="1" t="s">
        <v>6</v>
      </c>
    </row>
    <row r="42" spans="1:4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4"/>
  <sheetViews>
    <sheetView workbookViewId="0">
      <selection sqref="A1:E44"/>
    </sheetView>
  </sheetViews>
  <sheetFormatPr defaultColWidth="9.140625" defaultRowHeight="12.75" x14ac:dyDescent="0.2"/>
  <cols>
    <col min="1" max="2" width="2.42578125" style="1" customWidth="1"/>
    <col min="3" max="3" width="68.85546875" style="1" customWidth="1"/>
    <col min="4" max="5" width="9.85546875" style="1" customWidth="1"/>
    <col min="6" max="192" width="9.140625" style="1"/>
    <col min="193" max="193" width="5.42578125" style="1" customWidth="1"/>
    <col min="194" max="194" width="35.28515625" style="1" bestFit="1" customWidth="1"/>
    <col min="195" max="448" width="9.140625" style="1"/>
    <col min="449" max="449" width="5.42578125" style="1" customWidth="1"/>
    <col min="450" max="450" width="35.28515625" style="1" bestFit="1" customWidth="1"/>
    <col min="451" max="704" width="9.140625" style="1"/>
    <col min="705" max="705" width="5.42578125" style="1" customWidth="1"/>
    <col min="706" max="706" width="35.28515625" style="1" bestFit="1" customWidth="1"/>
    <col min="707" max="960" width="9.140625" style="1"/>
    <col min="961" max="961" width="5.42578125" style="1" customWidth="1"/>
    <col min="962" max="962" width="35.28515625" style="1" bestFit="1" customWidth="1"/>
    <col min="963" max="1216" width="9.140625" style="1"/>
    <col min="1217" max="1217" width="5.42578125" style="1" customWidth="1"/>
    <col min="1218" max="1218" width="35.28515625" style="1" bestFit="1" customWidth="1"/>
    <col min="1219" max="1472" width="9.140625" style="1"/>
    <col min="1473" max="1473" width="5.42578125" style="1" customWidth="1"/>
    <col min="1474" max="1474" width="35.28515625" style="1" bestFit="1" customWidth="1"/>
    <col min="1475" max="1728" width="9.140625" style="1"/>
    <col min="1729" max="1729" width="5.42578125" style="1" customWidth="1"/>
    <col min="1730" max="1730" width="35.28515625" style="1" bestFit="1" customWidth="1"/>
    <col min="1731" max="1984" width="9.140625" style="1"/>
    <col min="1985" max="1985" width="5.42578125" style="1" customWidth="1"/>
    <col min="1986" max="1986" width="35.28515625" style="1" bestFit="1" customWidth="1"/>
    <col min="1987" max="2240" width="9.140625" style="1"/>
    <col min="2241" max="2241" width="5.42578125" style="1" customWidth="1"/>
    <col min="2242" max="2242" width="35.28515625" style="1" bestFit="1" customWidth="1"/>
    <col min="2243" max="2496" width="9.140625" style="1"/>
    <col min="2497" max="2497" width="5.42578125" style="1" customWidth="1"/>
    <col min="2498" max="2498" width="35.28515625" style="1" bestFit="1" customWidth="1"/>
    <col min="2499" max="2752" width="9.140625" style="1"/>
    <col min="2753" max="2753" width="5.42578125" style="1" customWidth="1"/>
    <col min="2754" max="2754" width="35.28515625" style="1" bestFit="1" customWidth="1"/>
    <col min="2755" max="3008" width="9.140625" style="1"/>
    <col min="3009" max="3009" width="5.42578125" style="1" customWidth="1"/>
    <col min="3010" max="3010" width="35.28515625" style="1" bestFit="1" customWidth="1"/>
    <col min="3011" max="3264" width="9.140625" style="1"/>
    <col min="3265" max="3265" width="5.42578125" style="1" customWidth="1"/>
    <col min="3266" max="3266" width="35.28515625" style="1" bestFit="1" customWidth="1"/>
    <col min="3267" max="3520" width="9.140625" style="1"/>
    <col min="3521" max="3521" width="5.42578125" style="1" customWidth="1"/>
    <col min="3522" max="3522" width="35.28515625" style="1" bestFit="1" customWidth="1"/>
    <col min="3523" max="3776" width="9.140625" style="1"/>
    <col min="3777" max="3777" width="5.42578125" style="1" customWidth="1"/>
    <col min="3778" max="3778" width="35.28515625" style="1" bestFit="1" customWidth="1"/>
    <col min="3779" max="4032" width="9.140625" style="1"/>
    <col min="4033" max="4033" width="5.42578125" style="1" customWidth="1"/>
    <col min="4034" max="4034" width="35.28515625" style="1" bestFit="1" customWidth="1"/>
    <col min="4035" max="4288" width="9.140625" style="1"/>
    <col min="4289" max="4289" width="5.42578125" style="1" customWidth="1"/>
    <col min="4290" max="4290" width="35.28515625" style="1" bestFit="1" customWidth="1"/>
    <col min="4291" max="4544" width="9.140625" style="1"/>
    <col min="4545" max="4545" width="5.42578125" style="1" customWidth="1"/>
    <col min="4546" max="4546" width="35.28515625" style="1" bestFit="1" customWidth="1"/>
    <col min="4547" max="4800" width="9.140625" style="1"/>
    <col min="4801" max="4801" width="5.42578125" style="1" customWidth="1"/>
    <col min="4802" max="4802" width="35.28515625" style="1" bestFit="1" customWidth="1"/>
    <col min="4803" max="5056" width="9.140625" style="1"/>
    <col min="5057" max="5057" width="5.42578125" style="1" customWidth="1"/>
    <col min="5058" max="5058" width="35.28515625" style="1" bestFit="1" customWidth="1"/>
    <col min="5059" max="5312" width="9.140625" style="1"/>
    <col min="5313" max="5313" width="5.42578125" style="1" customWidth="1"/>
    <col min="5314" max="5314" width="35.28515625" style="1" bestFit="1" customWidth="1"/>
    <col min="5315" max="5568" width="9.140625" style="1"/>
    <col min="5569" max="5569" width="5.42578125" style="1" customWidth="1"/>
    <col min="5570" max="5570" width="35.28515625" style="1" bestFit="1" customWidth="1"/>
    <col min="5571" max="5824" width="9.140625" style="1"/>
    <col min="5825" max="5825" width="5.42578125" style="1" customWidth="1"/>
    <col min="5826" max="5826" width="35.28515625" style="1" bestFit="1" customWidth="1"/>
    <col min="5827" max="6080" width="9.140625" style="1"/>
    <col min="6081" max="6081" width="5.42578125" style="1" customWidth="1"/>
    <col min="6082" max="6082" width="35.28515625" style="1" bestFit="1" customWidth="1"/>
    <col min="6083" max="6336" width="9.140625" style="1"/>
    <col min="6337" max="6337" width="5.42578125" style="1" customWidth="1"/>
    <col min="6338" max="6338" width="35.28515625" style="1" bestFit="1" customWidth="1"/>
    <col min="6339" max="6592" width="9.140625" style="1"/>
    <col min="6593" max="6593" width="5.42578125" style="1" customWidth="1"/>
    <col min="6594" max="6594" width="35.28515625" style="1" bestFit="1" customWidth="1"/>
    <col min="6595" max="6848" width="9.140625" style="1"/>
    <col min="6849" max="6849" width="5.42578125" style="1" customWidth="1"/>
    <col min="6850" max="6850" width="35.28515625" style="1" bestFit="1" customWidth="1"/>
    <col min="6851" max="7104" width="9.140625" style="1"/>
    <col min="7105" max="7105" width="5.42578125" style="1" customWidth="1"/>
    <col min="7106" max="7106" width="35.28515625" style="1" bestFit="1" customWidth="1"/>
    <col min="7107" max="7360" width="9.140625" style="1"/>
    <col min="7361" max="7361" width="5.42578125" style="1" customWidth="1"/>
    <col min="7362" max="7362" width="35.28515625" style="1" bestFit="1" customWidth="1"/>
    <col min="7363" max="7616" width="9.140625" style="1"/>
    <col min="7617" max="7617" width="5.42578125" style="1" customWidth="1"/>
    <col min="7618" max="7618" width="35.28515625" style="1" bestFit="1" customWidth="1"/>
    <col min="7619" max="7872" width="9.140625" style="1"/>
    <col min="7873" max="7873" width="5.42578125" style="1" customWidth="1"/>
    <col min="7874" max="7874" width="35.28515625" style="1" bestFit="1" customWidth="1"/>
    <col min="7875" max="8128" width="9.140625" style="1"/>
    <col min="8129" max="8129" width="5.42578125" style="1" customWidth="1"/>
    <col min="8130" max="8130" width="35.28515625" style="1" bestFit="1" customWidth="1"/>
    <col min="8131" max="8384" width="9.140625" style="1"/>
    <col min="8385" max="8385" width="5.42578125" style="1" customWidth="1"/>
    <col min="8386" max="8386" width="35.28515625" style="1" bestFit="1" customWidth="1"/>
    <col min="8387" max="8640" width="9.140625" style="1"/>
    <col min="8641" max="8641" width="5.42578125" style="1" customWidth="1"/>
    <col min="8642" max="8642" width="35.28515625" style="1" bestFit="1" customWidth="1"/>
    <col min="8643" max="8896" width="9.140625" style="1"/>
    <col min="8897" max="8897" width="5.42578125" style="1" customWidth="1"/>
    <col min="8898" max="8898" width="35.28515625" style="1" bestFit="1" customWidth="1"/>
    <col min="8899" max="9152" width="9.140625" style="1"/>
    <col min="9153" max="9153" width="5.42578125" style="1" customWidth="1"/>
    <col min="9154" max="9154" width="35.28515625" style="1" bestFit="1" customWidth="1"/>
    <col min="9155" max="9408" width="9.140625" style="1"/>
    <col min="9409" max="9409" width="5.42578125" style="1" customWidth="1"/>
    <col min="9410" max="9410" width="35.28515625" style="1" bestFit="1" customWidth="1"/>
    <col min="9411" max="9664" width="9.140625" style="1"/>
    <col min="9665" max="9665" width="5.42578125" style="1" customWidth="1"/>
    <col min="9666" max="9666" width="35.28515625" style="1" bestFit="1" customWidth="1"/>
    <col min="9667" max="9920" width="9.140625" style="1"/>
    <col min="9921" max="9921" width="5.42578125" style="1" customWidth="1"/>
    <col min="9922" max="9922" width="35.28515625" style="1" bestFit="1" customWidth="1"/>
    <col min="9923" max="10176" width="9.140625" style="1"/>
    <col min="10177" max="10177" width="5.42578125" style="1" customWidth="1"/>
    <col min="10178" max="10178" width="35.28515625" style="1" bestFit="1" customWidth="1"/>
    <col min="10179" max="10432" width="9.140625" style="1"/>
    <col min="10433" max="10433" width="5.42578125" style="1" customWidth="1"/>
    <col min="10434" max="10434" width="35.28515625" style="1" bestFit="1" customWidth="1"/>
    <col min="10435" max="10688" width="9.140625" style="1"/>
    <col min="10689" max="10689" width="5.42578125" style="1" customWidth="1"/>
    <col min="10690" max="10690" width="35.28515625" style="1" bestFit="1" customWidth="1"/>
    <col min="10691" max="10944" width="9.140625" style="1"/>
    <col min="10945" max="10945" width="5.42578125" style="1" customWidth="1"/>
    <col min="10946" max="10946" width="35.28515625" style="1" bestFit="1" customWidth="1"/>
    <col min="10947" max="11200" width="9.140625" style="1"/>
    <col min="11201" max="11201" width="5.42578125" style="1" customWidth="1"/>
    <col min="11202" max="11202" width="35.28515625" style="1" bestFit="1" customWidth="1"/>
    <col min="11203" max="11456" width="9.140625" style="1"/>
    <col min="11457" max="11457" width="5.42578125" style="1" customWidth="1"/>
    <col min="11458" max="11458" width="35.28515625" style="1" bestFit="1" customWidth="1"/>
    <col min="11459" max="11712" width="9.140625" style="1"/>
    <col min="11713" max="11713" width="5.42578125" style="1" customWidth="1"/>
    <col min="11714" max="11714" width="35.28515625" style="1" bestFit="1" customWidth="1"/>
    <col min="11715" max="11968" width="9.140625" style="1"/>
    <col min="11969" max="11969" width="5.42578125" style="1" customWidth="1"/>
    <col min="11970" max="11970" width="35.28515625" style="1" bestFit="1" customWidth="1"/>
    <col min="11971" max="12224" width="9.140625" style="1"/>
    <col min="12225" max="12225" width="5.42578125" style="1" customWidth="1"/>
    <col min="12226" max="12226" width="35.28515625" style="1" bestFit="1" customWidth="1"/>
    <col min="12227" max="12480" width="9.140625" style="1"/>
    <col min="12481" max="12481" width="5.42578125" style="1" customWidth="1"/>
    <col min="12482" max="12482" width="35.28515625" style="1" bestFit="1" customWidth="1"/>
    <col min="12483" max="12736" width="9.140625" style="1"/>
    <col min="12737" max="12737" width="5.42578125" style="1" customWidth="1"/>
    <col min="12738" max="12738" width="35.28515625" style="1" bestFit="1" customWidth="1"/>
    <col min="12739" max="12992" width="9.140625" style="1"/>
    <col min="12993" max="12993" width="5.42578125" style="1" customWidth="1"/>
    <col min="12994" max="12994" width="35.28515625" style="1" bestFit="1" customWidth="1"/>
    <col min="12995" max="13248" width="9.140625" style="1"/>
    <col min="13249" max="13249" width="5.42578125" style="1" customWidth="1"/>
    <col min="13250" max="13250" width="35.28515625" style="1" bestFit="1" customWidth="1"/>
    <col min="13251" max="13504" width="9.140625" style="1"/>
    <col min="13505" max="13505" width="5.42578125" style="1" customWidth="1"/>
    <col min="13506" max="13506" width="35.28515625" style="1" bestFit="1" customWidth="1"/>
    <col min="13507" max="13760" width="9.140625" style="1"/>
    <col min="13761" max="13761" width="5.42578125" style="1" customWidth="1"/>
    <col min="13762" max="13762" width="35.28515625" style="1" bestFit="1" customWidth="1"/>
    <col min="13763" max="14016" width="9.140625" style="1"/>
    <col min="14017" max="14017" width="5.42578125" style="1" customWidth="1"/>
    <col min="14018" max="14018" width="35.28515625" style="1" bestFit="1" customWidth="1"/>
    <col min="14019" max="14272" width="9.140625" style="1"/>
    <col min="14273" max="14273" width="5.42578125" style="1" customWidth="1"/>
    <col min="14274" max="14274" width="35.28515625" style="1" bestFit="1" customWidth="1"/>
    <col min="14275" max="14528" width="9.140625" style="1"/>
    <col min="14529" max="14529" width="5.42578125" style="1" customWidth="1"/>
    <col min="14530" max="14530" width="35.28515625" style="1" bestFit="1" customWidth="1"/>
    <col min="14531" max="14784" width="9.140625" style="1"/>
    <col min="14785" max="14785" width="5.42578125" style="1" customWidth="1"/>
    <col min="14786" max="14786" width="35.28515625" style="1" bestFit="1" customWidth="1"/>
    <col min="14787" max="15040" width="9.140625" style="1"/>
    <col min="15041" max="15041" width="5.42578125" style="1" customWidth="1"/>
    <col min="15042" max="15042" width="35.28515625" style="1" bestFit="1" customWidth="1"/>
    <col min="15043" max="15296" width="9.140625" style="1"/>
    <col min="15297" max="15297" width="5.42578125" style="1" customWidth="1"/>
    <col min="15298" max="15298" width="35.28515625" style="1" bestFit="1" customWidth="1"/>
    <col min="15299" max="15552" width="9.140625" style="1"/>
    <col min="15553" max="15553" width="5.42578125" style="1" customWidth="1"/>
    <col min="15554" max="15554" width="35.28515625" style="1" bestFit="1" customWidth="1"/>
    <col min="15555" max="15808" width="9.140625" style="1"/>
    <col min="15809" max="15809" width="5.42578125" style="1" customWidth="1"/>
    <col min="15810" max="15810" width="35.28515625" style="1" bestFit="1" customWidth="1"/>
    <col min="15811" max="16064" width="9.140625" style="1"/>
    <col min="16065" max="16065" width="5.42578125" style="1" customWidth="1"/>
    <col min="16066" max="16066" width="35.28515625" style="1" bestFit="1" customWidth="1"/>
    <col min="16067" max="16384" width="9.140625" style="1"/>
  </cols>
  <sheetData>
    <row r="1" spans="1:6" s="24" customFormat="1" ht="18" x14ac:dyDescent="0.25">
      <c r="B1" s="3" t="s">
        <v>61</v>
      </c>
      <c r="C1" s="22"/>
      <c r="D1" s="23"/>
      <c r="E1" s="23"/>
    </row>
    <row r="2" spans="1:6" x14ac:dyDescent="0.2">
      <c r="B2" s="2"/>
      <c r="C2" s="25"/>
      <c r="D2" s="26"/>
      <c r="E2" s="26"/>
    </row>
    <row r="3" spans="1:6" s="29" customFormat="1" ht="15.75" x14ac:dyDescent="0.25">
      <c r="B3" s="4" t="s">
        <v>18</v>
      </c>
      <c r="C3" s="27"/>
      <c r="D3" s="28"/>
      <c r="E3" s="28"/>
    </row>
    <row r="4" spans="1:6" ht="14.25" x14ac:dyDescent="0.2">
      <c r="B4" s="2" t="s">
        <v>82</v>
      </c>
      <c r="C4" s="25"/>
      <c r="D4" s="26"/>
      <c r="E4" s="26"/>
    </row>
    <row r="5" spans="1:6" x14ac:dyDescent="0.2">
      <c r="B5" s="2"/>
      <c r="C5" s="2"/>
      <c r="D5" s="26"/>
      <c r="E5" s="26"/>
    </row>
    <row r="6" spans="1:6" s="15" customFormat="1" x14ac:dyDescent="0.2">
      <c r="A6" s="48"/>
      <c r="B6" s="49"/>
      <c r="C6" s="49"/>
      <c r="D6" s="86" t="s">
        <v>79</v>
      </c>
      <c r="E6" s="83" t="s">
        <v>78</v>
      </c>
    </row>
    <row r="7" spans="1:6" ht="14.25" x14ac:dyDescent="0.2">
      <c r="A7" s="35"/>
      <c r="D7" s="87" t="s">
        <v>66</v>
      </c>
      <c r="E7" s="84" t="s">
        <v>19</v>
      </c>
    </row>
    <row r="8" spans="1:6" x14ac:dyDescent="0.2">
      <c r="A8" s="35"/>
      <c r="D8" s="87"/>
      <c r="E8" s="84"/>
    </row>
    <row r="9" spans="1:6" s="14" customFormat="1" ht="13.5" x14ac:dyDescent="0.2">
      <c r="A9" s="13"/>
      <c r="B9" s="14" t="s">
        <v>55</v>
      </c>
      <c r="D9" s="88">
        <v>0.27450980392156865</v>
      </c>
      <c r="E9" s="126">
        <v>7.6923076923076927E-2</v>
      </c>
      <c r="F9" s="50"/>
    </row>
    <row r="10" spans="1:6" s="15" customFormat="1" x14ac:dyDescent="0.2">
      <c r="A10" s="5"/>
      <c r="D10" s="89"/>
      <c r="E10" s="111"/>
    </row>
    <row r="11" spans="1:6" x14ac:dyDescent="0.2">
      <c r="A11" s="35"/>
      <c r="B11" s="15" t="s">
        <v>13</v>
      </c>
      <c r="D11" s="90"/>
      <c r="E11" s="111"/>
    </row>
    <row r="12" spans="1:6" x14ac:dyDescent="0.2">
      <c r="A12" s="35"/>
      <c r="C12" s="1" t="s">
        <v>21</v>
      </c>
      <c r="D12" s="90">
        <v>0.30681818181818182</v>
      </c>
      <c r="E12" s="111" t="s">
        <v>73</v>
      </c>
    </row>
    <row r="13" spans="1:6" x14ac:dyDescent="0.2">
      <c r="A13" s="35"/>
      <c r="C13" s="1" t="s">
        <v>22</v>
      </c>
      <c r="D13" s="90">
        <v>0.25748502994011974</v>
      </c>
      <c r="E13" s="111" t="s">
        <v>73</v>
      </c>
    </row>
    <row r="14" spans="1:6" x14ac:dyDescent="0.2">
      <c r="A14" s="35"/>
      <c r="D14" s="90"/>
      <c r="E14" s="111"/>
    </row>
    <row r="15" spans="1:6" x14ac:dyDescent="0.2">
      <c r="A15" s="35"/>
      <c r="B15" s="15" t="s">
        <v>14</v>
      </c>
      <c r="D15" s="90"/>
      <c r="E15" s="111"/>
    </row>
    <row r="16" spans="1:6" x14ac:dyDescent="0.2">
      <c r="A16" s="35"/>
      <c r="C16" s="1" t="s">
        <v>23</v>
      </c>
      <c r="D16" s="90" t="s">
        <v>73</v>
      </c>
      <c r="E16" s="111" t="s">
        <v>73</v>
      </c>
    </row>
    <row r="17" spans="1:5" x14ac:dyDescent="0.2">
      <c r="A17" s="35"/>
      <c r="C17" s="1" t="s">
        <v>24</v>
      </c>
      <c r="D17" s="90">
        <v>0.21428571428571427</v>
      </c>
      <c r="E17" s="111" t="s">
        <v>73</v>
      </c>
    </row>
    <row r="18" spans="1:5" x14ac:dyDescent="0.2">
      <c r="A18" s="35"/>
      <c r="C18" s="1" t="s">
        <v>25</v>
      </c>
      <c r="D18" s="90" t="s">
        <v>73</v>
      </c>
      <c r="E18" s="111" t="s">
        <v>73</v>
      </c>
    </row>
    <row r="19" spans="1:5" x14ac:dyDescent="0.2">
      <c r="A19" s="35"/>
      <c r="C19" s="1" t="s">
        <v>26</v>
      </c>
      <c r="D19" s="90">
        <v>0.38043478260869568</v>
      </c>
      <c r="E19" s="111" t="s">
        <v>73</v>
      </c>
    </row>
    <row r="20" spans="1:5" x14ac:dyDescent="0.2">
      <c r="A20" s="35"/>
      <c r="C20" s="1" t="s">
        <v>27</v>
      </c>
      <c r="D20" s="90" t="s">
        <v>73</v>
      </c>
      <c r="E20" s="111" t="s">
        <v>73</v>
      </c>
    </row>
    <row r="21" spans="1:5" x14ac:dyDescent="0.2">
      <c r="A21" s="35"/>
      <c r="C21" s="1" t="s">
        <v>28</v>
      </c>
      <c r="D21" s="90">
        <v>0.1</v>
      </c>
      <c r="E21" s="111" t="s">
        <v>73</v>
      </c>
    </row>
    <row r="22" spans="1:5" x14ac:dyDescent="0.2">
      <c r="A22" s="35"/>
      <c r="C22" s="1" t="s">
        <v>29</v>
      </c>
      <c r="D22" s="90">
        <v>0.18181818181818182</v>
      </c>
      <c r="E22" s="111" t="s">
        <v>73</v>
      </c>
    </row>
    <row r="23" spans="1:5" x14ac:dyDescent="0.2">
      <c r="A23" s="35"/>
      <c r="C23" s="1" t="s">
        <v>30</v>
      </c>
      <c r="D23" s="90">
        <v>0.27142857142857141</v>
      </c>
      <c r="E23" s="111" t="s">
        <v>73</v>
      </c>
    </row>
    <row r="24" spans="1:5" x14ac:dyDescent="0.2">
      <c r="A24" s="35"/>
      <c r="C24" s="1" t="s">
        <v>31</v>
      </c>
      <c r="D24" s="90" t="s">
        <v>73</v>
      </c>
      <c r="E24" s="111" t="s">
        <v>73</v>
      </c>
    </row>
    <row r="25" spans="1:5" x14ac:dyDescent="0.2">
      <c r="A25" s="35"/>
      <c r="D25" s="90"/>
      <c r="E25" s="111"/>
    </row>
    <row r="26" spans="1:5" x14ac:dyDescent="0.2">
      <c r="A26" s="35"/>
      <c r="B26" s="15" t="s">
        <v>15</v>
      </c>
      <c r="D26" s="90"/>
      <c r="E26" s="111"/>
    </row>
    <row r="27" spans="1:5" x14ac:dyDescent="0.2">
      <c r="A27" s="35"/>
      <c r="C27" s="1" t="s">
        <v>32</v>
      </c>
      <c r="D27" s="90">
        <v>0.2</v>
      </c>
      <c r="E27" s="111" t="s">
        <v>73</v>
      </c>
    </row>
    <row r="28" spans="1:5" x14ac:dyDescent="0.2">
      <c r="A28" s="35"/>
      <c r="C28" s="1" t="s">
        <v>33</v>
      </c>
      <c r="D28" s="90" t="s">
        <v>73</v>
      </c>
      <c r="E28" s="111" t="s">
        <v>73</v>
      </c>
    </row>
    <row r="29" spans="1:5" x14ac:dyDescent="0.2">
      <c r="A29" s="35"/>
      <c r="C29" s="1" t="s">
        <v>34</v>
      </c>
      <c r="D29" s="90">
        <v>0.32467532467532467</v>
      </c>
      <c r="E29" s="111" t="s">
        <v>73</v>
      </c>
    </row>
    <row r="30" spans="1:5" x14ac:dyDescent="0.2">
      <c r="A30" s="35"/>
      <c r="D30" s="90"/>
      <c r="E30" s="111"/>
    </row>
    <row r="31" spans="1:5" s="14" customFormat="1" ht="13.5" x14ac:dyDescent="0.2">
      <c r="A31" s="13"/>
      <c r="B31" s="14" t="s">
        <v>56</v>
      </c>
      <c r="D31" s="88">
        <v>0.1803921568627451</v>
      </c>
      <c r="E31" s="126">
        <v>7.6923076923076927E-2</v>
      </c>
    </row>
    <row r="32" spans="1:5" s="14" customFormat="1" ht="13.5" x14ac:dyDescent="0.2">
      <c r="A32" s="13"/>
      <c r="D32" s="88"/>
      <c r="E32" s="126"/>
    </row>
    <row r="33" spans="1:6" s="14" customFormat="1" ht="13.5" x14ac:dyDescent="0.2">
      <c r="A33" s="13"/>
      <c r="B33" s="14" t="s">
        <v>51</v>
      </c>
      <c r="D33" s="88">
        <v>0.11372549019607843</v>
      </c>
      <c r="E33" s="126">
        <v>0</v>
      </c>
    </row>
    <row r="34" spans="1:6" x14ac:dyDescent="0.2">
      <c r="A34" s="40"/>
      <c r="B34" s="41"/>
      <c r="C34" s="41"/>
      <c r="D34" s="91"/>
      <c r="E34" s="85"/>
    </row>
    <row r="35" spans="1:6" x14ac:dyDescent="0.2">
      <c r="D35" s="21"/>
      <c r="E35" s="21"/>
    </row>
    <row r="36" spans="1:6" x14ac:dyDescent="0.2">
      <c r="B36" s="1" t="s">
        <v>4</v>
      </c>
      <c r="D36" s="21"/>
      <c r="E36" s="21"/>
    </row>
    <row r="37" spans="1:6" x14ac:dyDescent="0.2">
      <c r="B37" s="1">
        <v>1</v>
      </c>
      <c r="C37" s="1" t="s">
        <v>69</v>
      </c>
      <c r="D37" s="21"/>
      <c r="E37" s="21"/>
    </row>
    <row r="39" spans="1:6" x14ac:dyDescent="0.2">
      <c r="D39" s="21"/>
      <c r="E39" s="21"/>
    </row>
    <row r="40" spans="1:6" x14ac:dyDescent="0.2">
      <c r="B40" s="1" t="s">
        <v>70</v>
      </c>
      <c r="D40" s="21"/>
      <c r="E40" s="21"/>
    </row>
    <row r="41" spans="1:6" x14ac:dyDescent="0.2">
      <c r="B41" s="1" t="s">
        <v>71</v>
      </c>
      <c r="D41" s="21"/>
      <c r="E41" s="21"/>
    </row>
    <row r="42" spans="1:6" x14ac:dyDescent="0.2">
      <c r="B42" s="1" t="s">
        <v>6</v>
      </c>
      <c r="D42" s="21"/>
      <c r="E42" s="21"/>
    </row>
    <row r="43" spans="1:6" x14ac:dyDescent="0.2">
      <c r="D43" s="21"/>
      <c r="E43" s="21"/>
    </row>
    <row r="44" spans="1:6" x14ac:dyDescent="0.2">
      <c r="B44" s="47" t="str">
        <f>System!B46</f>
        <v>Institutional Research, Analysis &amp; Planning Office, University of Hawai‘i, March 2025</v>
      </c>
      <c r="F44" s="105"/>
    </row>
  </sheetData>
  <printOptions horizontalCentered="1"/>
  <pageMargins left="0.5" right="0.48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2"/>
  <sheetViews>
    <sheetView tabSelected="1" zoomScaleNormal="100"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11.85546875" style="21" customWidth="1"/>
    <col min="5" max="207" width="9.140625" style="1"/>
    <col min="208" max="208" width="5.42578125" style="1" customWidth="1"/>
    <col min="209" max="209" width="35.28515625" style="1" bestFit="1" customWidth="1"/>
    <col min="210" max="463" width="9.140625" style="1"/>
    <col min="464" max="464" width="5.42578125" style="1" customWidth="1"/>
    <col min="465" max="465" width="35.28515625" style="1" bestFit="1" customWidth="1"/>
    <col min="466" max="719" width="9.140625" style="1"/>
    <col min="720" max="720" width="5.42578125" style="1" customWidth="1"/>
    <col min="721" max="721" width="35.28515625" style="1" bestFit="1" customWidth="1"/>
    <col min="722" max="975" width="9.140625" style="1"/>
    <col min="976" max="976" width="5.42578125" style="1" customWidth="1"/>
    <col min="977" max="977" width="35.28515625" style="1" bestFit="1" customWidth="1"/>
    <col min="978" max="1231" width="9.140625" style="1"/>
    <col min="1232" max="1232" width="5.42578125" style="1" customWidth="1"/>
    <col min="1233" max="1233" width="35.28515625" style="1" bestFit="1" customWidth="1"/>
    <col min="1234" max="1487" width="9.140625" style="1"/>
    <col min="1488" max="1488" width="5.42578125" style="1" customWidth="1"/>
    <col min="1489" max="1489" width="35.28515625" style="1" bestFit="1" customWidth="1"/>
    <col min="1490" max="1743" width="9.140625" style="1"/>
    <col min="1744" max="1744" width="5.42578125" style="1" customWidth="1"/>
    <col min="1745" max="1745" width="35.28515625" style="1" bestFit="1" customWidth="1"/>
    <col min="1746" max="1999" width="9.140625" style="1"/>
    <col min="2000" max="2000" width="5.42578125" style="1" customWidth="1"/>
    <col min="2001" max="2001" width="35.28515625" style="1" bestFit="1" customWidth="1"/>
    <col min="2002" max="2255" width="9.140625" style="1"/>
    <col min="2256" max="2256" width="5.42578125" style="1" customWidth="1"/>
    <col min="2257" max="2257" width="35.28515625" style="1" bestFit="1" customWidth="1"/>
    <col min="2258" max="2511" width="9.140625" style="1"/>
    <col min="2512" max="2512" width="5.42578125" style="1" customWidth="1"/>
    <col min="2513" max="2513" width="35.28515625" style="1" bestFit="1" customWidth="1"/>
    <col min="2514" max="2767" width="9.140625" style="1"/>
    <col min="2768" max="2768" width="5.42578125" style="1" customWidth="1"/>
    <col min="2769" max="2769" width="35.28515625" style="1" bestFit="1" customWidth="1"/>
    <col min="2770" max="3023" width="9.140625" style="1"/>
    <col min="3024" max="3024" width="5.42578125" style="1" customWidth="1"/>
    <col min="3025" max="3025" width="35.28515625" style="1" bestFit="1" customWidth="1"/>
    <col min="3026" max="3279" width="9.140625" style="1"/>
    <col min="3280" max="3280" width="5.42578125" style="1" customWidth="1"/>
    <col min="3281" max="3281" width="35.28515625" style="1" bestFit="1" customWidth="1"/>
    <col min="3282" max="3535" width="9.140625" style="1"/>
    <col min="3536" max="3536" width="5.42578125" style="1" customWidth="1"/>
    <col min="3537" max="3537" width="35.28515625" style="1" bestFit="1" customWidth="1"/>
    <col min="3538" max="3791" width="9.140625" style="1"/>
    <col min="3792" max="3792" width="5.42578125" style="1" customWidth="1"/>
    <col min="3793" max="3793" width="35.28515625" style="1" bestFit="1" customWidth="1"/>
    <col min="3794" max="4047" width="9.140625" style="1"/>
    <col min="4048" max="4048" width="5.42578125" style="1" customWidth="1"/>
    <col min="4049" max="4049" width="35.28515625" style="1" bestFit="1" customWidth="1"/>
    <col min="4050" max="4303" width="9.140625" style="1"/>
    <col min="4304" max="4304" width="5.42578125" style="1" customWidth="1"/>
    <col min="4305" max="4305" width="35.28515625" style="1" bestFit="1" customWidth="1"/>
    <col min="4306" max="4559" width="9.140625" style="1"/>
    <col min="4560" max="4560" width="5.42578125" style="1" customWidth="1"/>
    <col min="4561" max="4561" width="35.28515625" style="1" bestFit="1" customWidth="1"/>
    <col min="4562" max="4815" width="9.140625" style="1"/>
    <col min="4816" max="4816" width="5.42578125" style="1" customWidth="1"/>
    <col min="4817" max="4817" width="35.28515625" style="1" bestFit="1" customWidth="1"/>
    <col min="4818" max="5071" width="9.140625" style="1"/>
    <col min="5072" max="5072" width="5.42578125" style="1" customWidth="1"/>
    <col min="5073" max="5073" width="35.28515625" style="1" bestFit="1" customWidth="1"/>
    <col min="5074" max="5327" width="9.140625" style="1"/>
    <col min="5328" max="5328" width="5.42578125" style="1" customWidth="1"/>
    <col min="5329" max="5329" width="35.28515625" style="1" bestFit="1" customWidth="1"/>
    <col min="5330" max="5583" width="9.140625" style="1"/>
    <col min="5584" max="5584" width="5.42578125" style="1" customWidth="1"/>
    <col min="5585" max="5585" width="35.28515625" style="1" bestFit="1" customWidth="1"/>
    <col min="5586" max="5839" width="9.140625" style="1"/>
    <col min="5840" max="5840" width="5.42578125" style="1" customWidth="1"/>
    <col min="5841" max="5841" width="35.28515625" style="1" bestFit="1" customWidth="1"/>
    <col min="5842" max="6095" width="9.140625" style="1"/>
    <col min="6096" max="6096" width="5.42578125" style="1" customWidth="1"/>
    <col min="6097" max="6097" width="35.28515625" style="1" bestFit="1" customWidth="1"/>
    <col min="6098" max="6351" width="9.140625" style="1"/>
    <col min="6352" max="6352" width="5.42578125" style="1" customWidth="1"/>
    <col min="6353" max="6353" width="35.28515625" style="1" bestFit="1" customWidth="1"/>
    <col min="6354" max="6607" width="9.140625" style="1"/>
    <col min="6608" max="6608" width="5.42578125" style="1" customWidth="1"/>
    <col min="6609" max="6609" width="35.28515625" style="1" bestFit="1" customWidth="1"/>
    <col min="6610" max="6863" width="9.140625" style="1"/>
    <col min="6864" max="6864" width="5.42578125" style="1" customWidth="1"/>
    <col min="6865" max="6865" width="35.28515625" style="1" bestFit="1" customWidth="1"/>
    <col min="6866" max="7119" width="9.140625" style="1"/>
    <col min="7120" max="7120" width="5.42578125" style="1" customWidth="1"/>
    <col min="7121" max="7121" width="35.28515625" style="1" bestFit="1" customWidth="1"/>
    <col min="7122" max="7375" width="9.140625" style="1"/>
    <col min="7376" max="7376" width="5.42578125" style="1" customWidth="1"/>
    <col min="7377" max="7377" width="35.28515625" style="1" bestFit="1" customWidth="1"/>
    <col min="7378" max="7631" width="9.140625" style="1"/>
    <col min="7632" max="7632" width="5.42578125" style="1" customWidth="1"/>
    <col min="7633" max="7633" width="35.28515625" style="1" bestFit="1" customWidth="1"/>
    <col min="7634" max="7887" width="9.140625" style="1"/>
    <col min="7888" max="7888" width="5.42578125" style="1" customWidth="1"/>
    <col min="7889" max="7889" width="35.28515625" style="1" bestFit="1" customWidth="1"/>
    <col min="7890" max="8143" width="9.140625" style="1"/>
    <col min="8144" max="8144" width="5.42578125" style="1" customWidth="1"/>
    <col min="8145" max="8145" width="35.28515625" style="1" bestFit="1" customWidth="1"/>
    <col min="8146" max="8399" width="9.140625" style="1"/>
    <col min="8400" max="8400" width="5.42578125" style="1" customWidth="1"/>
    <col min="8401" max="8401" width="35.28515625" style="1" bestFit="1" customWidth="1"/>
    <col min="8402" max="8655" width="9.140625" style="1"/>
    <col min="8656" max="8656" width="5.42578125" style="1" customWidth="1"/>
    <col min="8657" max="8657" width="35.28515625" style="1" bestFit="1" customWidth="1"/>
    <col min="8658" max="8911" width="9.140625" style="1"/>
    <col min="8912" max="8912" width="5.42578125" style="1" customWidth="1"/>
    <col min="8913" max="8913" width="35.28515625" style="1" bestFit="1" customWidth="1"/>
    <col min="8914" max="9167" width="9.140625" style="1"/>
    <col min="9168" max="9168" width="5.42578125" style="1" customWidth="1"/>
    <col min="9169" max="9169" width="35.28515625" style="1" bestFit="1" customWidth="1"/>
    <col min="9170" max="9423" width="9.140625" style="1"/>
    <col min="9424" max="9424" width="5.42578125" style="1" customWidth="1"/>
    <col min="9425" max="9425" width="35.28515625" style="1" bestFit="1" customWidth="1"/>
    <col min="9426" max="9679" width="9.140625" style="1"/>
    <col min="9680" max="9680" width="5.42578125" style="1" customWidth="1"/>
    <col min="9681" max="9681" width="35.28515625" style="1" bestFit="1" customWidth="1"/>
    <col min="9682" max="9935" width="9.140625" style="1"/>
    <col min="9936" max="9936" width="5.42578125" style="1" customWidth="1"/>
    <col min="9937" max="9937" width="35.28515625" style="1" bestFit="1" customWidth="1"/>
    <col min="9938" max="10191" width="9.140625" style="1"/>
    <col min="10192" max="10192" width="5.42578125" style="1" customWidth="1"/>
    <col min="10193" max="10193" width="35.28515625" style="1" bestFit="1" customWidth="1"/>
    <col min="10194" max="10447" width="9.140625" style="1"/>
    <col min="10448" max="10448" width="5.42578125" style="1" customWidth="1"/>
    <col min="10449" max="10449" width="35.28515625" style="1" bestFit="1" customWidth="1"/>
    <col min="10450" max="10703" width="9.140625" style="1"/>
    <col min="10704" max="10704" width="5.42578125" style="1" customWidth="1"/>
    <col min="10705" max="10705" width="35.28515625" style="1" bestFit="1" customWidth="1"/>
    <col min="10706" max="10959" width="9.140625" style="1"/>
    <col min="10960" max="10960" width="5.42578125" style="1" customWidth="1"/>
    <col min="10961" max="10961" width="35.28515625" style="1" bestFit="1" customWidth="1"/>
    <col min="10962" max="11215" width="9.140625" style="1"/>
    <col min="11216" max="11216" width="5.42578125" style="1" customWidth="1"/>
    <col min="11217" max="11217" width="35.28515625" style="1" bestFit="1" customWidth="1"/>
    <col min="11218" max="11471" width="9.140625" style="1"/>
    <col min="11472" max="11472" width="5.42578125" style="1" customWidth="1"/>
    <col min="11473" max="11473" width="35.28515625" style="1" bestFit="1" customWidth="1"/>
    <col min="11474" max="11727" width="9.140625" style="1"/>
    <col min="11728" max="11728" width="5.42578125" style="1" customWidth="1"/>
    <col min="11729" max="11729" width="35.28515625" style="1" bestFit="1" customWidth="1"/>
    <col min="11730" max="11983" width="9.140625" style="1"/>
    <col min="11984" max="11984" width="5.42578125" style="1" customWidth="1"/>
    <col min="11985" max="11985" width="35.28515625" style="1" bestFit="1" customWidth="1"/>
    <col min="11986" max="12239" width="9.140625" style="1"/>
    <col min="12240" max="12240" width="5.42578125" style="1" customWidth="1"/>
    <col min="12241" max="12241" width="35.28515625" style="1" bestFit="1" customWidth="1"/>
    <col min="12242" max="12495" width="9.140625" style="1"/>
    <col min="12496" max="12496" width="5.42578125" style="1" customWidth="1"/>
    <col min="12497" max="12497" width="35.28515625" style="1" bestFit="1" customWidth="1"/>
    <col min="12498" max="12751" width="9.140625" style="1"/>
    <col min="12752" max="12752" width="5.42578125" style="1" customWidth="1"/>
    <col min="12753" max="12753" width="35.28515625" style="1" bestFit="1" customWidth="1"/>
    <col min="12754" max="13007" width="9.140625" style="1"/>
    <col min="13008" max="13008" width="5.42578125" style="1" customWidth="1"/>
    <col min="13009" max="13009" width="35.28515625" style="1" bestFit="1" customWidth="1"/>
    <col min="13010" max="13263" width="9.140625" style="1"/>
    <col min="13264" max="13264" width="5.42578125" style="1" customWidth="1"/>
    <col min="13265" max="13265" width="35.28515625" style="1" bestFit="1" customWidth="1"/>
    <col min="13266" max="13519" width="9.140625" style="1"/>
    <col min="13520" max="13520" width="5.42578125" style="1" customWidth="1"/>
    <col min="13521" max="13521" width="35.28515625" style="1" bestFit="1" customWidth="1"/>
    <col min="13522" max="13775" width="9.140625" style="1"/>
    <col min="13776" max="13776" width="5.42578125" style="1" customWidth="1"/>
    <col min="13777" max="13777" width="35.28515625" style="1" bestFit="1" customWidth="1"/>
    <col min="13778" max="14031" width="9.140625" style="1"/>
    <col min="14032" max="14032" width="5.42578125" style="1" customWidth="1"/>
    <col min="14033" max="14033" width="35.28515625" style="1" bestFit="1" customWidth="1"/>
    <col min="14034" max="14287" width="9.140625" style="1"/>
    <col min="14288" max="14288" width="5.42578125" style="1" customWidth="1"/>
    <col min="14289" max="14289" width="35.28515625" style="1" bestFit="1" customWidth="1"/>
    <col min="14290" max="14543" width="9.140625" style="1"/>
    <col min="14544" max="14544" width="5.42578125" style="1" customWidth="1"/>
    <col min="14545" max="14545" width="35.28515625" style="1" bestFit="1" customWidth="1"/>
    <col min="14546" max="14799" width="9.140625" style="1"/>
    <col min="14800" max="14800" width="5.42578125" style="1" customWidth="1"/>
    <col min="14801" max="14801" width="35.28515625" style="1" bestFit="1" customWidth="1"/>
    <col min="14802" max="15055" width="9.140625" style="1"/>
    <col min="15056" max="15056" width="5.42578125" style="1" customWidth="1"/>
    <col min="15057" max="15057" width="35.28515625" style="1" bestFit="1" customWidth="1"/>
    <col min="15058" max="15311" width="9.140625" style="1"/>
    <col min="15312" max="15312" width="5.42578125" style="1" customWidth="1"/>
    <col min="15313" max="15313" width="35.28515625" style="1" bestFit="1" customWidth="1"/>
    <col min="15314" max="15567" width="9.140625" style="1"/>
    <col min="15568" max="15568" width="5.42578125" style="1" customWidth="1"/>
    <col min="15569" max="15569" width="35.28515625" style="1" bestFit="1" customWidth="1"/>
    <col min="15570" max="15823" width="9.140625" style="1"/>
    <col min="15824" max="15824" width="5.42578125" style="1" customWidth="1"/>
    <col min="15825" max="15825" width="35.28515625" style="1" bestFit="1" customWidth="1"/>
    <col min="15826" max="16079" width="9.140625" style="1"/>
    <col min="16080" max="16080" width="5.42578125" style="1" customWidth="1"/>
    <col min="16081" max="16081" width="35.28515625" style="1" bestFit="1" customWidth="1"/>
    <col min="16082" max="16368" width="9.140625" style="1"/>
    <col min="16369" max="16384" width="9.140625" style="1" customWidth="1"/>
  </cols>
  <sheetData>
    <row r="1" spans="1:4" s="24" customFormat="1" ht="18" x14ac:dyDescent="0.25">
      <c r="B1" s="3" t="s">
        <v>62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8">
        <v>0.31386861313868614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0.27500000000000002</v>
      </c>
    </row>
    <row r="13" spans="1:4" x14ac:dyDescent="0.2">
      <c r="A13" s="35"/>
      <c r="C13" s="1" t="s">
        <v>22</v>
      </c>
      <c r="D13" s="20">
        <v>0.32989690721649484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 t="s">
        <v>73</v>
      </c>
    </row>
    <row r="17" spans="1:4" x14ac:dyDescent="0.2">
      <c r="A17" s="35"/>
      <c r="C17" s="1" t="s">
        <v>24</v>
      </c>
      <c r="D17" s="20">
        <v>0.35483870967741937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0.2</v>
      </c>
    </row>
    <row r="20" spans="1:4" x14ac:dyDescent="0.2">
      <c r="A20" s="35"/>
      <c r="C20" s="1" t="s">
        <v>27</v>
      </c>
      <c r="D20" s="20" t="s">
        <v>73</v>
      </c>
    </row>
    <row r="21" spans="1:4" x14ac:dyDescent="0.2">
      <c r="A21" s="35"/>
      <c r="C21" s="1" t="s">
        <v>28</v>
      </c>
      <c r="D21" s="20">
        <v>0.35714285714285715</v>
      </c>
    </row>
    <row r="22" spans="1:4" x14ac:dyDescent="0.2">
      <c r="A22" s="35"/>
      <c r="C22" s="1" t="s">
        <v>29</v>
      </c>
      <c r="D22" s="20" t="s">
        <v>73</v>
      </c>
    </row>
    <row r="23" spans="1:4" x14ac:dyDescent="0.2">
      <c r="A23" s="35"/>
      <c r="C23" s="1" t="s">
        <v>30</v>
      </c>
      <c r="D23" s="20">
        <v>0.22222222222222221</v>
      </c>
    </row>
    <row r="24" spans="1:4" x14ac:dyDescent="0.2">
      <c r="A24" s="35"/>
      <c r="C24" s="1" t="s">
        <v>31</v>
      </c>
      <c r="D24" s="20">
        <v>0.42857142857142855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0.74137931034482762</v>
      </c>
    </row>
    <row r="28" spans="1:4" x14ac:dyDescent="0.2">
      <c r="A28" s="35"/>
      <c r="C28" s="1" t="s">
        <v>33</v>
      </c>
      <c r="D28" s="20" t="s">
        <v>73</v>
      </c>
    </row>
    <row r="29" spans="1:4" x14ac:dyDescent="0.2">
      <c r="A29" s="35"/>
      <c r="C29" s="1" t="s">
        <v>34</v>
      </c>
      <c r="D29" s="20">
        <v>1.282051282051282E-2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56</v>
      </c>
      <c r="D31" s="18">
        <v>9.4890510948905105E-2</v>
      </c>
    </row>
    <row r="32" spans="1:4" s="14" customFormat="1" ht="13.5" x14ac:dyDescent="0.2">
      <c r="A32" s="13"/>
      <c r="D32" s="18"/>
    </row>
    <row r="33" spans="1:5" s="14" customFormat="1" ht="13.5" x14ac:dyDescent="0.2">
      <c r="A33" s="13"/>
      <c r="B33" s="14" t="s">
        <v>51</v>
      </c>
      <c r="D33" s="18">
        <v>0.12408759124087591</v>
      </c>
    </row>
    <row r="34" spans="1:5" x14ac:dyDescent="0.2">
      <c r="A34" s="40"/>
      <c r="B34" s="41"/>
      <c r="C34" s="41"/>
      <c r="D34" s="45"/>
    </row>
    <row r="36" spans="1:5" x14ac:dyDescent="0.2">
      <c r="B36" s="1" t="s">
        <v>4</v>
      </c>
    </row>
    <row r="38" spans="1:5" x14ac:dyDescent="0.2">
      <c r="B38" s="1" t="s">
        <v>70</v>
      </c>
    </row>
    <row r="39" spans="1:5" x14ac:dyDescent="0.2">
      <c r="B39" s="1" t="s">
        <v>71</v>
      </c>
    </row>
    <row r="40" spans="1:5" x14ac:dyDescent="0.2">
      <c r="B40" s="1" t="s">
        <v>6</v>
      </c>
    </row>
    <row r="41" spans="1:5" x14ac:dyDescent="0.2">
      <c r="E41" s="125"/>
    </row>
    <row r="42" spans="1:5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sqref="A1:E41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4.140625" style="1" customWidth="1"/>
    <col min="4" max="4" width="9" style="1" bestFit="1" customWidth="1"/>
    <col min="5" max="5" width="1.28515625" style="1" customWidth="1"/>
    <col min="6" max="6" width="9.140625" style="1"/>
    <col min="7" max="8" width="9.140625" style="105"/>
    <col min="9" max="10" width="9.140625" style="106"/>
    <col min="11" max="11" width="9.140625" style="105"/>
    <col min="12" max="240" width="9.140625" style="1"/>
    <col min="241" max="241" width="5.42578125" style="1" customWidth="1"/>
    <col min="242" max="242" width="35.28515625" style="1" bestFit="1" customWidth="1"/>
    <col min="243" max="496" width="9.140625" style="1"/>
    <col min="497" max="497" width="5.42578125" style="1" customWidth="1"/>
    <col min="498" max="498" width="35.28515625" style="1" bestFit="1" customWidth="1"/>
    <col min="499" max="752" width="9.140625" style="1"/>
    <col min="753" max="753" width="5.42578125" style="1" customWidth="1"/>
    <col min="754" max="754" width="35.28515625" style="1" bestFit="1" customWidth="1"/>
    <col min="755" max="1008" width="9.140625" style="1"/>
    <col min="1009" max="1009" width="5.42578125" style="1" customWidth="1"/>
    <col min="1010" max="1010" width="35.28515625" style="1" bestFit="1" customWidth="1"/>
    <col min="1011" max="1264" width="9.140625" style="1"/>
    <col min="1265" max="1265" width="5.42578125" style="1" customWidth="1"/>
    <col min="1266" max="1266" width="35.28515625" style="1" bestFit="1" customWidth="1"/>
    <col min="1267" max="1520" width="9.140625" style="1"/>
    <col min="1521" max="1521" width="5.42578125" style="1" customWidth="1"/>
    <col min="1522" max="1522" width="35.28515625" style="1" bestFit="1" customWidth="1"/>
    <col min="1523" max="1776" width="9.140625" style="1"/>
    <col min="1777" max="1777" width="5.42578125" style="1" customWidth="1"/>
    <col min="1778" max="1778" width="35.28515625" style="1" bestFit="1" customWidth="1"/>
    <col min="1779" max="2032" width="9.140625" style="1"/>
    <col min="2033" max="2033" width="5.42578125" style="1" customWidth="1"/>
    <col min="2034" max="2034" width="35.28515625" style="1" bestFit="1" customWidth="1"/>
    <col min="2035" max="2288" width="9.140625" style="1"/>
    <col min="2289" max="2289" width="5.42578125" style="1" customWidth="1"/>
    <col min="2290" max="2290" width="35.28515625" style="1" bestFit="1" customWidth="1"/>
    <col min="2291" max="2544" width="9.140625" style="1"/>
    <col min="2545" max="2545" width="5.42578125" style="1" customWidth="1"/>
    <col min="2546" max="2546" width="35.28515625" style="1" bestFit="1" customWidth="1"/>
    <col min="2547" max="2800" width="9.140625" style="1"/>
    <col min="2801" max="2801" width="5.42578125" style="1" customWidth="1"/>
    <col min="2802" max="2802" width="35.28515625" style="1" bestFit="1" customWidth="1"/>
    <col min="2803" max="3056" width="9.140625" style="1"/>
    <col min="3057" max="3057" width="5.42578125" style="1" customWidth="1"/>
    <col min="3058" max="3058" width="35.28515625" style="1" bestFit="1" customWidth="1"/>
    <col min="3059" max="3312" width="9.140625" style="1"/>
    <col min="3313" max="3313" width="5.42578125" style="1" customWidth="1"/>
    <col min="3314" max="3314" width="35.28515625" style="1" bestFit="1" customWidth="1"/>
    <col min="3315" max="3568" width="9.140625" style="1"/>
    <col min="3569" max="3569" width="5.42578125" style="1" customWidth="1"/>
    <col min="3570" max="3570" width="35.28515625" style="1" bestFit="1" customWidth="1"/>
    <col min="3571" max="3824" width="9.140625" style="1"/>
    <col min="3825" max="3825" width="5.42578125" style="1" customWidth="1"/>
    <col min="3826" max="3826" width="35.28515625" style="1" bestFit="1" customWidth="1"/>
    <col min="3827" max="4080" width="9.140625" style="1"/>
    <col min="4081" max="4081" width="5.42578125" style="1" customWidth="1"/>
    <col min="4082" max="4082" width="35.28515625" style="1" bestFit="1" customWidth="1"/>
    <col min="4083" max="4336" width="9.140625" style="1"/>
    <col min="4337" max="4337" width="5.42578125" style="1" customWidth="1"/>
    <col min="4338" max="4338" width="35.28515625" style="1" bestFit="1" customWidth="1"/>
    <col min="4339" max="4592" width="9.140625" style="1"/>
    <col min="4593" max="4593" width="5.42578125" style="1" customWidth="1"/>
    <col min="4594" max="4594" width="35.28515625" style="1" bestFit="1" customWidth="1"/>
    <col min="4595" max="4848" width="9.140625" style="1"/>
    <col min="4849" max="4849" width="5.42578125" style="1" customWidth="1"/>
    <col min="4850" max="4850" width="35.28515625" style="1" bestFit="1" customWidth="1"/>
    <col min="4851" max="5104" width="9.140625" style="1"/>
    <col min="5105" max="5105" width="5.42578125" style="1" customWidth="1"/>
    <col min="5106" max="5106" width="35.28515625" style="1" bestFit="1" customWidth="1"/>
    <col min="5107" max="5360" width="9.140625" style="1"/>
    <col min="5361" max="5361" width="5.42578125" style="1" customWidth="1"/>
    <col min="5362" max="5362" width="35.28515625" style="1" bestFit="1" customWidth="1"/>
    <col min="5363" max="5616" width="9.140625" style="1"/>
    <col min="5617" max="5617" width="5.42578125" style="1" customWidth="1"/>
    <col min="5618" max="5618" width="35.28515625" style="1" bestFit="1" customWidth="1"/>
    <col min="5619" max="5872" width="9.140625" style="1"/>
    <col min="5873" max="5873" width="5.42578125" style="1" customWidth="1"/>
    <col min="5874" max="5874" width="35.28515625" style="1" bestFit="1" customWidth="1"/>
    <col min="5875" max="6128" width="9.140625" style="1"/>
    <col min="6129" max="6129" width="5.42578125" style="1" customWidth="1"/>
    <col min="6130" max="6130" width="35.28515625" style="1" bestFit="1" customWidth="1"/>
    <col min="6131" max="6384" width="9.140625" style="1"/>
    <col min="6385" max="6385" width="5.42578125" style="1" customWidth="1"/>
    <col min="6386" max="6386" width="35.28515625" style="1" bestFit="1" customWidth="1"/>
    <col min="6387" max="6640" width="9.140625" style="1"/>
    <col min="6641" max="6641" width="5.42578125" style="1" customWidth="1"/>
    <col min="6642" max="6642" width="35.28515625" style="1" bestFit="1" customWidth="1"/>
    <col min="6643" max="6896" width="9.140625" style="1"/>
    <col min="6897" max="6897" width="5.42578125" style="1" customWidth="1"/>
    <col min="6898" max="6898" width="35.28515625" style="1" bestFit="1" customWidth="1"/>
    <col min="6899" max="7152" width="9.140625" style="1"/>
    <col min="7153" max="7153" width="5.42578125" style="1" customWidth="1"/>
    <col min="7154" max="7154" width="35.28515625" style="1" bestFit="1" customWidth="1"/>
    <col min="7155" max="7408" width="9.140625" style="1"/>
    <col min="7409" max="7409" width="5.42578125" style="1" customWidth="1"/>
    <col min="7410" max="7410" width="35.28515625" style="1" bestFit="1" customWidth="1"/>
    <col min="7411" max="7664" width="9.140625" style="1"/>
    <col min="7665" max="7665" width="5.42578125" style="1" customWidth="1"/>
    <col min="7666" max="7666" width="35.28515625" style="1" bestFit="1" customWidth="1"/>
    <col min="7667" max="7920" width="9.140625" style="1"/>
    <col min="7921" max="7921" width="5.42578125" style="1" customWidth="1"/>
    <col min="7922" max="7922" width="35.28515625" style="1" bestFit="1" customWidth="1"/>
    <col min="7923" max="8176" width="9.140625" style="1"/>
    <col min="8177" max="8177" width="5.42578125" style="1" customWidth="1"/>
    <col min="8178" max="8178" width="35.28515625" style="1" bestFit="1" customWidth="1"/>
    <col min="8179" max="8432" width="9.140625" style="1"/>
    <col min="8433" max="8433" width="5.42578125" style="1" customWidth="1"/>
    <col min="8434" max="8434" width="35.28515625" style="1" bestFit="1" customWidth="1"/>
    <col min="8435" max="8688" width="9.140625" style="1"/>
    <col min="8689" max="8689" width="5.42578125" style="1" customWidth="1"/>
    <col min="8690" max="8690" width="35.28515625" style="1" bestFit="1" customWidth="1"/>
    <col min="8691" max="8944" width="9.140625" style="1"/>
    <col min="8945" max="8945" width="5.42578125" style="1" customWidth="1"/>
    <col min="8946" max="8946" width="35.28515625" style="1" bestFit="1" customWidth="1"/>
    <col min="8947" max="9200" width="9.140625" style="1"/>
    <col min="9201" max="9201" width="5.42578125" style="1" customWidth="1"/>
    <col min="9202" max="9202" width="35.28515625" style="1" bestFit="1" customWidth="1"/>
    <col min="9203" max="9456" width="9.140625" style="1"/>
    <col min="9457" max="9457" width="5.42578125" style="1" customWidth="1"/>
    <col min="9458" max="9458" width="35.28515625" style="1" bestFit="1" customWidth="1"/>
    <col min="9459" max="9712" width="9.140625" style="1"/>
    <col min="9713" max="9713" width="5.42578125" style="1" customWidth="1"/>
    <col min="9714" max="9714" width="35.28515625" style="1" bestFit="1" customWidth="1"/>
    <col min="9715" max="9968" width="9.140625" style="1"/>
    <col min="9969" max="9969" width="5.42578125" style="1" customWidth="1"/>
    <col min="9970" max="9970" width="35.28515625" style="1" bestFit="1" customWidth="1"/>
    <col min="9971" max="10224" width="9.140625" style="1"/>
    <col min="10225" max="10225" width="5.42578125" style="1" customWidth="1"/>
    <col min="10226" max="10226" width="35.28515625" style="1" bestFit="1" customWidth="1"/>
    <col min="10227" max="10480" width="9.140625" style="1"/>
    <col min="10481" max="10481" width="5.42578125" style="1" customWidth="1"/>
    <col min="10482" max="10482" width="35.28515625" style="1" bestFit="1" customWidth="1"/>
    <col min="10483" max="10736" width="9.140625" style="1"/>
    <col min="10737" max="10737" width="5.42578125" style="1" customWidth="1"/>
    <col min="10738" max="10738" width="35.28515625" style="1" bestFit="1" customWidth="1"/>
    <col min="10739" max="10992" width="9.140625" style="1"/>
    <col min="10993" max="10993" width="5.42578125" style="1" customWidth="1"/>
    <col min="10994" max="10994" width="35.28515625" style="1" bestFit="1" customWidth="1"/>
    <col min="10995" max="11248" width="9.140625" style="1"/>
    <col min="11249" max="11249" width="5.42578125" style="1" customWidth="1"/>
    <col min="11250" max="11250" width="35.28515625" style="1" bestFit="1" customWidth="1"/>
    <col min="11251" max="11504" width="9.140625" style="1"/>
    <col min="11505" max="11505" width="5.42578125" style="1" customWidth="1"/>
    <col min="11506" max="11506" width="35.28515625" style="1" bestFit="1" customWidth="1"/>
    <col min="11507" max="11760" width="9.140625" style="1"/>
    <col min="11761" max="11761" width="5.42578125" style="1" customWidth="1"/>
    <col min="11762" max="11762" width="35.28515625" style="1" bestFit="1" customWidth="1"/>
    <col min="11763" max="12016" width="9.140625" style="1"/>
    <col min="12017" max="12017" width="5.42578125" style="1" customWidth="1"/>
    <col min="12018" max="12018" width="35.28515625" style="1" bestFit="1" customWidth="1"/>
    <col min="12019" max="12272" width="9.140625" style="1"/>
    <col min="12273" max="12273" width="5.42578125" style="1" customWidth="1"/>
    <col min="12274" max="12274" width="35.28515625" style="1" bestFit="1" customWidth="1"/>
    <col min="12275" max="12528" width="9.140625" style="1"/>
    <col min="12529" max="12529" width="5.42578125" style="1" customWidth="1"/>
    <col min="12530" max="12530" width="35.28515625" style="1" bestFit="1" customWidth="1"/>
    <col min="12531" max="12784" width="9.140625" style="1"/>
    <col min="12785" max="12785" width="5.42578125" style="1" customWidth="1"/>
    <col min="12786" max="12786" width="35.28515625" style="1" bestFit="1" customWidth="1"/>
    <col min="12787" max="13040" width="9.140625" style="1"/>
    <col min="13041" max="13041" width="5.42578125" style="1" customWidth="1"/>
    <col min="13042" max="13042" width="35.28515625" style="1" bestFit="1" customWidth="1"/>
    <col min="13043" max="13296" width="9.140625" style="1"/>
    <col min="13297" max="13297" width="5.42578125" style="1" customWidth="1"/>
    <col min="13298" max="13298" width="35.28515625" style="1" bestFit="1" customWidth="1"/>
    <col min="13299" max="13552" width="9.140625" style="1"/>
    <col min="13553" max="13553" width="5.42578125" style="1" customWidth="1"/>
    <col min="13554" max="13554" width="35.28515625" style="1" bestFit="1" customWidth="1"/>
    <col min="13555" max="13808" width="9.140625" style="1"/>
    <col min="13809" max="13809" width="5.42578125" style="1" customWidth="1"/>
    <col min="13810" max="13810" width="35.28515625" style="1" bestFit="1" customWidth="1"/>
    <col min="13811" max="14064" width="9.140625" style="1"/>
    <col min="14065" max="14065" width="5.42578125" style="1" customWidth="1"/>
    <col min="14066" max="14066" width="35.28515625" style="1" bestFit="1" customWidth="1"/>
    <col min="14067" max="14320" width="9.140625" style="1"/>
    <col min="14321" max="14321" width="5.42578125" style="1" customWidth="1"/>
    <col min="14322" max="14322" width="35.28515625" style="1" bestFit="1" customWidth="1"/>
    <col min="14323" max="14576" width="9.140625" style="1"/>
    <col min="14577" max="14577" width="5.42578125" style="1" customWidth="1"/>
    <col min="14578" max="14578" width="35.28515625" style="1" bestFit="1" customWidth="1"/>
    <col min="14579" max="14832" width="9.140625" style="1"/>
    <col min="14833" max="14833" width="5.42578125" style="1" customWidth="1"/>
    <col min="14834" max="14834" width="35.28515625" style="1" bestFit="1" customWidth="1"/>
    <col min="14835" max="15088" width="9.140625" style="1"/>
    <col min="15089" max="15089" width="5.42578125" style="1" customWidth="1"/>
    <col min="15090" max="15090" width="35.28515625" style="1" bestFit="1" customWidth="1"/>
    <col min="15091" max="15344" width="9.140625" style="1"/>
    <col min="15345" max="15345" width="5.42578125" style="1" customWidth="1"/>
    <col min="15346" max="15346" width="35.28515625" style="1" bestFit="1" customWidth="1"/>
    <col min="15347" max="15600" width="9.140625" style="1"/>
    <col min="15601" max="15601" width="5.42578125" style="1" customWidth="1"/>
    <col min="15602" max="15602" width="35.28515625" style="1" bestFit="1" customWidth="1"/>
    <col min="15603" max="15856" width="9.140625" style="1"/>
    <col min="15857" max="15857" width="5.42578125" style="1" customWidth="1"/>
    <col min="15858" max="15858" width="35.28515625" style="1" bestFit="1" customWidth="1"/>
    <col min="15859" max="16112" width="9.140625" style="1"/>
    <col min="16113" max="16113" width="5.42578125" style="1" customWidth="1"/>
    <col min="16114" max="16114" width="35.28515625" style="1" bestFit="1" customWidth="1"/>
    <col min="16115" max="16384" width="9.140625" style="1"/>
  </cols>
  <sheetData>
    <row r="1" spans="1:11" s="24" customFormat="1" ht="18" x14ac:dyDescent="0.25">
      <c r="B1" s="3" t="s">
        <v>16</v>
      </c>
      <c r="C1" s="22"/>
      <c r="D1" s="22"/>
      <c r="E1" s="22"/>
      <c r="G1" s="103"/>
      <c r="H1" s="103"/>
      <c r="I1" s="104"/>
      <c r="J1" s="104"/>
      <c r="K1" s="103"/>
    </row>
    <row r="2" spans="1:11" x14ac:dyDescent="0.2">
      <c r="B2" s="2"/>
      <c r="C2" s="25"/>
      <c r="D2" s="25"/>
      <c r="E2" s="25"/>
    </row>
    <row r="3" spans="1:11" s="29" customFormat="1" ht="15.75" x14ac:dyDescent="0.25">
      <c r="B3" s="4" t="s">
        <v>18</v>
      </c>
      <c r="C3" s="27"/>
      <c r="D3" s="27"/>
      <c r="E3" s="27"/>
      <c r="G3" s="107"/>
      <c r="H3" s="107"/>
      <c r="I3" s="108"/>
      <c r="J3" s="108"/>
      <c r="K3" s="107"/>
    </row>
    <row r="4" spans="1:11" x14ac:dyDescent="0.2">
      <c r="B4" s="2" t="s">
        <v>52</v>
      </c>
      <c r="C4" s="25"/>
      <c r="D4" s="25"/>
      <c r="E4" s="25"/>
    </row>
    <row r="6" spans="1:11" s="15" customFormat="1" x14ac:dyDescent="0.2">
      <c r="A6" s="48"/>
      <c r="B6" s="49"/>
      <c r="C6" s="49"/>
      <c r="D6" s="114" t="s">
        <v>78</v>
      </c>
      <c r="E6" s="17"/>
      <c r="G6" s="102"/>
      <c r="H6" s="102"/>
      <c r="I6" s="101"/>
      <c r="J6" s="101"/>
      <c r="K6" s="100"/>
    </row>
    <row r="7" spans="1:11" x14ac:dyDescent="0.2">
      <c r="A7" s="35"/>
      <c r="B7" s="125"/>
      <c r="C7" s="125"/>
      <c r="D7" s="127" t="s">
        <v>19</v>
      </c>
      <c r="E7" s="16"/>
      <c r="G7" s="109"/>
      <c r="H7" s="109"/>
      <c r="I7" s="110"/>
      <c r="J7" s="110"/>
    </row>
    <row r="8" spans="1:11" x14ac:dyDescent="0.2">
      <c r="A8" s="35"/>
      <c r="B8" s="125"/>
      <c r="C8" s="125"/>
      <c r="D8" s="127"/>
      <c r="E8" s="16"/>
      <c r="G8" s="109"/>
      <c r="H8" s="109"/>
      <c r="I8" s="110"/>
      <c r="J8" s="110"/>
    </row>
    <row r="9" spans="1:11" s="14" customFormat="1" ht="13.5" x14ac:dyDescent="0.2">
      <c r="A9" s="13"/>
      <c r="B9" s="124" t="s">
        <v>20</v>
      </c>
      <c r="C9" s="124"/>
      <c r="D9" s="123">
        <v>0.64292497625830958</v>
      </c>
      <c r="E9" s="18"/>
      <c r="G9" s="109"/>
      <c r="H9" s="109"/>
      <c r="I9" s="110"/>
      <c r="J9" s="110"/>
      <c r="K9" s="105"/>
    </row>
    <row r="10" spans="1:11" s="15" customFormat="1" x14ac:dyDescent="0.2">
      <c r="A10" s="5"/>
      <c r="B10" s="130"/>
      <c r="C10" s="130"/>
      <c r="D10" s="128"/>
      <c r="E10" s="19"/>
      <c r="G10" s="109"/>
      <c r="H10" s="109"/>
      <c r="I10" s="110"/>
      <c r="J10" s="110"/>
      <c r="K10" s="105"/>
    </row>
    <row r="11" spans="1:11" x14ac:dyDescent="0.2">
      <c r="A11" s="35"/>
      <c r="B11" s="130" t="s">
        <v>13</v>
      </c>
      <c r="C11" s="125"/>
      <c r="D11" s="129"/>
      <c r="E11" s="20"/>
      <c r="G11" s="109"/>
      <c r="H11" s="109"/>
      <c r="I11" s="110"/>
      <c r="J11" s="110"/>
    </row>
    <row r="12" spans="1:11" x14ac:dyDescent="0.2">
      <c r="A12" s="35"/>
      <c r="B12" s="125"/>
      <c r="C12" s="125" t="s">
        <v>21</v>
      </c>
      <c r="D12" s="129">
        <v>0.62454434993924668</v>
      </c>
      <c r="E12" s="20"/>
      <c r="G12" s="109"/>
      <c r="H12" s="109"/>
      <c r="I12" s="110"/>
      <c r="J12" s="110"/>
    </row>
    <row r="13" spans="1:11" x14ac:dyDescent="0.2">
      <c r="A13" s="35"/>
      <c r="B13" s="125"/>
      <c r="C13" s="125" t="s">
        <v>22</v>
      </c>
      <c r="D13" s="129">
        <v>0.65471551052221355</v>
      </c>
      <c r="E13" s="20"/>
      <c r="G13" s="109"/>
      <c r="H13" s="109"/>
      <c r="I13" s="110"/>
      <c r="J13" s="110"/>
    </row>
    <row r="14" spans="1:11" x14ac:dyDescent="0.2">
      <c r="A14" s="35"/>
      <c r="B14" s="125"/>
      <c r="C14" s="125"/>
      <c r="D14" s="129"/>
      <c r="E14" s="20"/>
      <c r="G14" s="109"/>
      <c r="H14" s="109"/>
      <c r="I14" s="110"/>
      <c r="J14" s="110"/>
    </row>
    <row r="15" spans="1:11" x14ac:dyDescent="0.2">
      <c r="A15" s="35"/>
      <c r="B15" s="130" t="s">
        <v>14</v>
      </c>
      <c r="C15" s="125"/>
      <c r="D15" s="129"/>
      <c r="E15" s="20"/>
      <c r="G15" s="109"/>
      <c r="H15" s="109"/>
      <c r="I15" s="110"/>
      <c r="J15" s="110"/>
    </row>
    <row r="16" spans="1:11" x14ac:dyDescent="0.2">
      <c r="A16" s="35"/>
      <c r="B16" s="125"/>
      <c r="C16" s="125" t="s">
        <v>23</v>
      </c>
      <c r="D16" s="129">
        <v>0.66101694915254239</v>
      </c>
      <c r="E16" s="20"/>
      <c r="G16" s="109"/>
      <c r="H16" s="109"/>
      <c r="I16" s="110"/>
      <c r="J16" s="110"/>
    </row>
    <row r="17" spans="1:11" x14ac:dyDescent="0.2">
      <c r="A17" s="35"/>
      <c r="B17" s="125"/>
      <c r="C17" s="125" t="s">
        <v>24</v>
      </c>
      <c r="D17" s="129">
        <v>0.57564575645756455</v>
      </c>
      <c r="E17" s="20"/>
      <c r="G17" s="109"/>
      <c r="H17" s="109"/>
      <c r="I17" s="110"/>
      <c r="J17" s="110"/>
    </row>
    <row r="18" spans="1:11" x14ac:dyDescent="0.2">
      <c r="A18" s="35"/>
      <c r="B18" s="125"/>
      <c r="C18" s="125" t="s">
        <v>25</v>
      </c>
      <c r="D18" s="129" t="s">
        <v>73</v>
      </c>
      <c r="E18" s="20"/>
      <c r="G18" s="109"/>
      <c r="H18" s="109"/>
      <c r="I18" s="110"/>
      <c r="J18" s="110"/>
    </row>
    <row r="19" spans="1:11" x14ac:dyDescent="0.2">
      <c r="A19" s="35"/>
      <c r="B19" s="125"/>
      <c r="C19" s="125" t="s">
        <v>26</v>
      </c>
      <c r="D19" s="129">
        <v>0.74936708860759493</v>
      </c>
      <c r="E19" s="20"/>
      <c r="G19" s="109"/>
      <c r="H19" s="109"/>
      <c r="I19" s="110"/>
      <c r="J19" s="110"/>
    </row>
    <row r="20" spans="1:11" x14ac:dyDescent="0.2">
      <c r="A20" s="35"/>
      <c r="B20" s="125"/>
      <c r="C20" s="125" t="s">
        <v>27</v>
      </c>
      <c r="D20" s="129">
        <v>0.46666666666666667</v>
      </c>
      <c r="E20" s="20"/>
      <c r="G20" s="109"/>
      <c r="H20" s="109"/>
      <c r="I20" s="110"/>
      <c r="J20" s="110"/>
    </row>
    <row r="21" spans="1:11" x14ac:dyDescent="0.2">
      <c r="A21" s="35"/>
      <c r="B21" s="125"/>
      <c r="C21" s="125" t="s">
        <v>28</v>
      </c>
      <c r="D21" s="129">
        <v>0.52380952380952384</v>
      </c>
      <c r="E21" s="20"/>
      <c r="G21" s="109"/>
      <c r="H21" s="109"/>
      <c r="I21" s="110"/>
      <c r="J21" s="110"/>
    </row>
    <row r="22" spans="1:11" x14ac:dyDescent="0.2">
      <c r="A22" s="35"/>
      <c r="B22" s="125"/>
      <c r="C22" s="125" t="s">
        <v>29</v>
      </c>
      <c r="D22" s="129">
        <v>0.55613577023498695</v>
      </c>
      <c r="E22" s="20"/>
      <c r="G22" s="109"/>
      <c r="H22" s="109"/>
      <c r="I22" s="110"/>
      <c r="J22" s="110"/>
    </row>
    <row r="23" spans="1:11" x14ac:dyDescent="0.2">
      <c r="A23" s="35"/>
      <c r="B23" s="125"/>
      <c r="C23" s="125" t="s">
        <v>30</v>
      </c>
      <c r="D23" s="129">
        <v>0.60114503816793896</v>
      </c>
      <c r="E23" s="20"/>
      <c r="G23" s="109"/>
      <c r="H23" s="109"/>
      <c r="I23" s="110"/>
      <c r="J23" s="110"/>
    </row>
    <row r="24" spans="1:11" x14ac:dyDescent="0.2">
      <c r="A24" s="35"/>
      <c r="B24" s="125"/>
      <c r="C24" s="125" t="s">
        <v>31</v>
      </c>
      <c r="D24" s="129" t="s">
        <v>73</v>
      </c>
      <c r="E24" s="20"/>
      <c r="G24" s="109"/>
      <c r="H24" s="109"/>
      <c r="I24" s="110"/>
      <c r="J24" s="110"/>
    </row>
    <row r="25" spans="1:11" x14ac:dyDescent="0.2">
      <c r="A25" s="35"/>
      <c r="B25" s="125"/>
      <c r="C25" s="125"/>
      <c r="D25" s="129"/>
      <c r="E25" s="20"/>
      <c r="G25" s="109"/>
      <c r="H25" s="109"/>
      <c r="I25" s="110"/>
      <c r="J25" s="110"/>
    </row>
    <row r="26" spans="1:11" x14ac:dyDescent="0.2">
      <c r="A26" s="35"/>
      <c r="B26" s="130" t="s">
        <v>15</v>
      </c>
      <c r="C26" s="125"/>
      <c r="D26" s="129"/>
      <c r="E26" s="20"/>
      <c r="G26" s="109"/>
      <c r="H26" s="109"/>
      <c r="I26" s="110"/>
      <c r="J26" s="110"/>
    </row>
    <row r="27" spans="1:11" x14ac:dyDescent="0.2">
      <c r="A27" s="35"/>
      <c r="B27" s="125"/>
      <c r="C27" s="125" t="s">
        <v>32</v>
      </c>
      <c r="D27" s="129">
        <v>0.63844797178130508</v>
      </c>
      <c r="E27" s="20"/>
      <c r="G27" s="109"/>
      <c r="H27" s="109"/>
      <c r="I27" s="110"/>
      <c r="J27" s="110"/>
    </row>
    <row r="28" spans="1:11" x14ac:dyDescent="0.2">
      <c r="A28" s="35"/>
      <c r="B28" s="125"/>
      <c r="C28" s="125" t="s">
        <v>33</v>
      </c>
      <c r="D28" s="129">
        <v>0.56491228070175437</v>
      </c>
      <c r="E28" s="20"/>
      <c r="G28" s="109"/>
      <c r="H28" s="109"/>
      <c r="I28" s="110"/>
      <c r="J28" s="110"/>
    </row>
    <row r="29" spans="1:11" x14ac:dyDescent="0.2">
      <c r="A29" s="35"/>
      <c r="B29" s="125"/>
      <c r="C29" s="125" t="s">
        <v>34</v>
      </c>
      <c r="D29" s="129">
        <v>0.66267942583732053</v>
      </c>
      <c r="E29" s="20"/>
      <c r="G29" s="109"/>
      <c r="H29" s="109"/>
      <c r="I29" s="110"/>
      <c r="J29" s="110"/>
    </row>
    <row r="30" spans="1:11" x14ac:dyDescent="0.2">
      <c r="A30" s="35"/>
      <c r="B30" s="125"/>
      <c r="C30" s="125"/>
      <c r="D30" s="129"/>
      <c r="E30" s="20"/>
      <c r="G30" s="109"/>
      <c r="H30" s="109"/>
      <c r="I30" s="110"/>
      <c r="J30" s="110"/>
    </row>
    <row r="31" spans="1:11" s="14" customFormat="1" ht="13.5" x14ac:dyDescent="0.2">
      <c r="A31" s="13"/>
      <c r="B31" s="124" t="s">
        <v>35</v>
      </c>
      <c r="C31" s="124"/>
      <c r="D31" s="123">
        <v>3.1339031339031341E-2</v>
      </c>
      <c r="E31" s="18"/>
      <c r="G31" s="109"/>
      <c r="H31" s="109"/>
      <c r="I31" s="110"/>
      <c r="J31" s="110"/>
      <c r="K31" s="105"/>
    </row>
    <row r="32" spans="1:11" x14ac:dyDescent="0.2">
      <c r="A32" s="40"/>
      <c r="B32" s="41"/>
      <c r="C32" s="41"/>
      <c r="D32" s="41"/>
      <c r="E32" s="42"/>
      <c r="G32" s="109"/>
      <c r="H32" s="109"/>
      <c r="I32" s="110"/>
      <c r="J32" s="110"/>
    </row>
    <row r="33" spans="2:11" x14ac:dyDescent="0.2">
      <c r="G33" s="109"/>
      <c r="H33" s="109"/>
      <c r="I33" s="110"/>
      <c r="J33" s="110"/>
    </row>
    <row r="34" spans="2:11" x14ac:dyDescent="0.2">
      <c r="B34" s="1" t="s">
        <v>4</v>
      </c>
      <c r="G34" s="109"/>
      <c r="H34" s="109"/>
      <c r="I34" s="110"/>
      <c r="J34" s="110"/>
    </row>
    <row r="36" spans="2:11" x14ac:dyDescent="0.2">
      <c r="B36" s="1" t="s">
        <v>70</v>
      </c>
    </row>
    <row r="37" spans="2:11" x14ac:dyDescent="0.2">
      <c r="B37" s="1" t="s">
        <v>71</v>
      </c>
    </row>
    <row r="38" spans="2:11" x14ac:dyDescent="0.2">
      <c r="B38" s="1" t="s">
        <v>6</v>
      </c>
    </row>
    <row r="39" spans="2:11" x14ac:dyDescent="0.2">
      <c r="D39" s="21"/>
      <c r="E39" s="21"/>
      <c r="G39" s="1"/>
      <c r="H39" s="1"/>
      <c r="I39" s="1"/>
      <c r="J39" s="1"/>
      <c r="K39" s="1"/>
    </row>
    <row r="40" spans="2:11" x14ac:dyDescent="0.2">
      <c r="B40" s="47" t="str">
        <f>System!B46</f>
        <v>Institutional Research, Analysis &amp; Planning Office, University of Hawai‘i, March 2025</v>
      </c>
    </row>
  </sheetData>
  <printOptions horizontalCentered="1"/>
  <pageMargins left="0.5" right="0.4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sqref="A1:D40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4.140625" style="1" customWidth="1"/>
    <col min="4" max="4" width="9" style="21" bestFit="1" customWidth="1"/>
    <col min="5" max="225" width="9.140625" style="1"/>
    <col min="226" max="226" width="5.42578125" style="1" customWidth="1"/>
    <col min="227" max="227" width="35.28515625" style="1" bestFit="1" customWidth="1"/>
    <col min="228" max="481" width="9.140625" style="1"/>
    <col min="482" max="482" width="5.42578125" style="1" customWidth="1"/>
    <col min="483" max="483" width="35.28515625" style="1" bestFit="1" customWidth="1"/>
    <col min="484" max="737" width="9.140625" style="1"/>
    <col min="738" max="738" width="5.42578125" style="1" customWidth="1"/>
    <col min="739" max="739" width="35.28515625" style="1" bestFit="1" customWidth="1"/>
    <col min="740" max="993" width="9.140625" style="1"/>
    <col min="994" max="994" width="5.42578125" style="1" customWidth="1"/>
    <col min="995" max="995" width="35.28515625" style="1" bestFit="1" customWidth="1"/>
    <col min="996" max="1249" width="9.140625" style="1"/>
    <col min="1250" max="1250" width="5.42578125" style="1" customWidth="1"/>
    <col min="1251" max="1251" width="35.28515625" style="1" bestFit="1" customWidth="1"/>
    <col min="1252" max="1505" width="9.140625" style="1"/>
    <col min="1506" max="1506" width="5.42578125" style="1" customWidth="1"/>
    <col min="1507" max="1507" width="35.28515625" style="1" bestFit="1" customWidth="1"/>
    <col min="1508" max="1761" width="9.140625" style="1"/>
    <col min="1762" max="1762" width="5.42578125" style="1" customWidth="1"/>
    <col min="1763" max="1763" width="35.28515625" style="1" bestFit="1" customWidth="1"/>
    <col min="1764" max="2017" width="9.140625" style="1"/>
    <col min="2018" max="2018" width="5.42578125" style="1" customWidth="1"/>
    <col min="2019" max="2019" width="35.28515625" style="1" bestFit="1" customWidth="1"/>
    <col min="2020" max="2273" width="9.140625" style="1"/>
    <col min="2274" max="2274" width="5.42578125" style="1" customWidth="1"/>
    <col min="2275" max="2275" width="35.28515625" style="1" bestFit="1" customWidth="1"/>
    <col min="2276" max="2529" width="9.140625" style="1"/>
    <col min="2530" max="2530" width="5.42578125" style="1" customWidth="1"/>
    <col min="2531" max="2531" width="35.28515625" style="1" bestFit="1" customWidth="1"/>
    <col min="2532" max="2785" width="9.140625" style="1"/>
    <col min="2786" max="2786" width="5.42578125" style="1" customWidth="1"/>
    <col min="2787" max="2787" width="35.28515625" style="1" bestFit="1" customWidth="1"/>
    <col min="2788" max="3041" width="9.140625" style="1"/>
    <col min="3042" max="3042" width="5.42578125" style="1" customWidth="1"/>
    <col min="3043" max="3043" width="35.28515625" style="1" bestFit="1" customWidth="1"/>
    <col min="3044" max="3297" width="9.140625" style="1"/>
    <col min="3298" max="3298" width="5.42578125" style="1" customWidth="1"/>
    <col min="3299" max="3299" width="35.28515625" style="1" bestFit="1" customWidth="1"/>
    <col min="3300" max="3553" width="9.140625" style="1"/>
    <col min="3554" max="3554" width="5.42578125" style="1" customWidth="1"/>
    <col min="3555" max="3555" width="35.28515625" style="1" bestFit="1" customWidth="1"/>
    <col min="3556" max="3809" width="9.140625" style="1"/>
    <col min="3810" max="3810" width="5.42578125" style="1" customWidth="1"/>
    <col min="3811" max="3811" width="35.28515625" style="1" bestFit="1" customWidth="1"/>
    <col min="3812" max="4065" width="9.140625" style="1"/>
    <col min="4066" max="4066" width="5.42578125" style="1" customWidth="1"/>
    <col min="4067" max="4067" width="35.28515625" style="1" bestFit="1" customWidth="1"/>
    <col min="4068" max="4321" width="9.140625" style="1"/>
    <col min="4322" max="4322" width="5.42578125" style="1" customWidth="1"/>
    <col min="4323" max="4323" width="35.28515625" style="1" bestFit="1" customWidth="1"/>
    <col min="4324" max="4577" width="9.140625" style="1"/>
    <col min="4578" max="4578" width="5.42578125" style="1" customWidth="1"/>
    <col min="4579" max="4579" width="35.28515625" style="1" bestFit="1" customWidth="1"/>
    <col min="4580" max="4833" width="9.140625" style="1"/>
    <col min="4834" max="4834" width="5.42578125" style="1" customWidth="1"/>
    <col min="4835" max="4835" width="35.28515625" style="1" bestFit="1" customWidth="1"/>
    <col min="4836" max="5089" width="9.140625" style="1"/>
    <col min="5090" max="5090" width="5.42578125" style="1" customWidth="1"/>
    <col min="5091" max="5091" width="35.28515625" style="1" bestFit="1" customWidth="1"/>
    <col min="5092" max="5345" width="9.140625" style="1"/>
    <col min="5346" max="5346" width="5.42578125" style="1" customWidth="1"/>
    <col min="5347" max="5347" width="35.28515625" style="1" bestFit="1" customWidth="1"/>
    <col min="5348" max="5601" width="9.140625" style="1"/>
    <col min="5602" max="5602" width="5.42578125" style="1" customWidth="1"/>
    <col min="5603" max="5603" width="35.28515625" style="1" bestFit="1" customWidth="1"/>
    <col min="5604" max="5857" width="9.140625" style="1"/>
    <col min="5858" max="5858" width="5.42578125" style="1" customWidth="1"/>
    <col min="5859" max="5859" width="35.28515625" style="1" bestFit="1" customWidth="1"/>
    <col min="5860" max="6113" width="9.140625" style="1"/>
    <col min="6114" max="6114" width="5.42578125" style="1" customWidth="1"/>
    <col min="6115" max="6115" width="35.28515625" style="1" bestFit="1" customWidth="1"/>
    <col min="6116" max="6369" width="9.140625" style="1"/>
    <col min="6370" max="6370" width="5.42578125" style="1" customWidth="1"/>
    <col min="6371" max="6371" width="35.28515625" style="1" bestFit="1" customWidth="1"/>
    <col min="6372" max="6625" width="9.140625" style="1"/>
    <col min="6626" max="6626" width="5.42578125" style="1" customWidth="1"/>
    <col min="6627" max="6627" width="35.28515625" style="1" bestFit="1" customWidth="1"/>
    <col min="6628" max="6881" width="9.140625" style="1"/>
    <col min="6882" max="6882" width="5.42578125" style="1" customWidth="1"/>
    <col min="6883" max="6883" width="35.28515625" style="1" bestFit="1" customWidth="1"/>
    <col min="6884" max="7137" width="9.140625" style="1"/>
    <col min="7138" max="7138" width="5.42578125" style="1" customWidth="1"/>
    <col min="7139" max="7139" width="35.28515625" style="1" bestFit="1" customWidth="1"/>
    <col min="7140" max="7393" width="9.140625" style="1"/>
    <col min="7394" max="7394" width="5.42578125" style="1" customWidth="1"/>
    <col min="7395" max="7395" width="35.28515625" style="1" bestFit="1" customWidth="1"/>
    <col min="7396" max="7649" width="9.140625" style="1"/>
    <col min="7650" max="7650" width="5.42578125" style="1" customWidth="1"/>
    <col min="7651" max="7651" width="35.28515625" style="1" bestFit="1" customWidth="1"/>
    <col min="7652" max="7905" width="9.140625" style="1"/>
    <col min="7906" max="7906" width="5.42578125" style="1" customWidth="1"/>
    <col min="7907" max="7907" width="35.28515625" style="1" bestFit="1" customWidth="1"/>
    <col min="7908" max="8161" width="9.140625" style="1"/>
    <col min="8162" max="8162" width="5.42578125" style="1" customWidth="1"/>
    <col min="8163" max="8163" width="35.28515625" style="1" bestFit="1" customWidth="1"/>
    <col min="8164" max="8417" width="9.140625" style="1"/>
    <col min="8418" max="8418" width="5.42578125" style="1" customWidth="1"/>
    <col min="8419" max="8419" width="35.28515625" style="1" bestFit="1" customWidth="1"/>
    <col min="8420" max="8673" width="9.140625" style="1"/>
    <col min="8674" max="8674" width="5.42578125" style="1" customWidth="1"/>
    <col min="8675" max="8675" width="35.28515625" style="1" bestFit="1" customWidth="1"/>
    <col min="8676" max="8929" width="9.140625" style="1"/>
    <col min="8930" max="8930" width="5.42578125" style="1" customWidth="1"/>
    <col min="8931" max="8931" width="35.28515625" style="1" bestFit="1" customWidth="1"/>
    <col min="8932" max="9185" width="9.140625" style="1"/>
    <col min="9186" max="9186" width="5.42578125" style="1" customWidth="1"/>
    <col min="9187" max="9187" width="35.28515625" style="1" bestFit="1" customWidth="1"/>
    <col min="9188" max="9441" width="9.140625" style="1"/>
    <col min="9442" max="9442" width="5.42578125" style="1" customWidth="1"/>
    <col min="9443" max="9443" width="35.28515625" style="1" bestFit="1" customWidth="1"/>
    <col min="9444" max="9697" width="9.140625" style="1"/>
    <col min="9698" max="9698" width="5.42578125" style="1" customWidth="1"/>
    <col min="9699" max="9699" width="35.28515625" style="1" bestFit="1" customWidth="1"/>
    <col min="9700" max="9953" width="9.140625" style="1"/>
    <col min="9954" max="9954" width="5.42578125" style="1" customWidth="1"/>
    <col min="9955" max="9955" width="35.28515625" style="1" bestFit="1" customWidth="1"/>
    <col min="9956" max="10209" width="9.140625" style="1"/>
    <col min="10210" max="10210" width="5.42578125" style="1" customWidth="1"/>
    <col min="10211" max="10211" width="35.28515625" style="1" bestFit="1" customWidth="1"/>
    <col min="10212" max="10465" width="9.140625" style="1"/>
    <col min="10466" max="10466" width="5.42578125" style="1" customWidth="1"/>
    <col min="10467" max="10467" width="35.28515625" style="1" bestFit="1" customWidth="1"/>
    <col min="10468" max="10721" width="9.140625" style="1"/>
    <col min="10722" max="10722" width="5.42578125" style="1" customWidth="1"/>
    <col min="10723" max="10723" width="35.28515625" style="1" bestFit="1" customWidth="1"/>
    <col min="10724" max="10977" width="9.140625" style="1"/>
    <col min="10978" max="10978" width="5.42578125" style="1" customWidth="1"/>
    <col min="10979" max="10979" width="35.28515625" style="1" bestFit="1" customWidth="1"/>
    <col min="10980" max="11233" width="9.140625" style="1"/>
    <col min="11234" max="11234" width="5.42578125" style="1" customWidth="1"/>
    <col min="11235" max="11235" width="35.28515625" style="1" bestFit="1" customWidth="1"/>
    <col min="11236" max="11489" width="9.140625" style="1"/>
    <col min="11490" max="11490" width="5.42578125" style="1" customWidth="1"/>
    <col min="11491" max="11491" width="35.28515625" style="1" bestFit="1" customWidth="1"/>
    <col min="11492" max="11745" width="9.140625" style="1"/>
    <col min="11746" max="11746" width="5.42578125" style="1" customWidth="1"/>
    <col min="11747" max="11747" width="35.28515625" style="1" bestFit="1" customWidth="1"/>
    <col min="11748" max="12001" width="9.140625" style="1"/>
    <col min="12002" max="12002" width="5.42578125" style="1" customWidth="1"/>
    <col min="12003" max="12003" width="35.28515625" style="1" bestFit="1" customWidth="1"/>
    <col min="12004" max="12257" width="9.140625" style="1"/>
    <col min="12258" max="12258" width="5.42578125" style="1" customWidth="1"/>
    <col min="12259" max="12259" width="35.28515625" style="1" bestFit="1" customWidth="1"/>
    <col min="12260" max="12513" width="9.140625" style="1"/>
    <col min="12514" max="12514" width="5.42578125" style="1" customWidth="1"/>
    <col min="12515" max="12515" width="35.28515625" style="1" bestFit="1" customWidth="1"/>
    <col min="12516" max="12769" width="9.140625" style="1"/>
    <col min="12770" max="12770" width="5.42578125" style="1" customWidth="1"/>
    <col min="12771" max="12771" width="35.28515625" style="1" bestFit="1" customWidth="1"/>
    <col min="12772" max="13025" width="9.140625" style="1"/>
    <col min="13026" max="13026" width="5.42578125" style="1" customWidth="1"/>
    <col min="13027" max="13027" width="35.28515625" style="1" bestFit="1" customWidth="1"/>
    <col min="13028" max="13281" width="9.140625" style="1"/>
    <col min="13282" max="13282" width="5.42578125" style="1" customWidth="1"/>
    <col min="13283" max="13283" width="35.28515625" style="1" bestFit="1" customWidth="1"/>
    <col min="13284" max="13537" width="9.140625" style="1"/>
    <col min="13538" max="13538" width="5.42578125" style="1" customWidth="1"/>
    <col min="13539" max="13539" width="35.28515625" style="1" bestFit="1" customWidth="1"/>
    <col min="13540" max="13793" width="9.140625" style="1"/>
    <col min="13794" max="13794" width="5.42578125" style="1" customWidth="1"/>
    <col min="13795" max="13795" width="35.28515625" style="1" bestFit="1" customWidth="1"/>
    <col min="13796" max="14049" width="9.140625" style="1"/>
    <col min="14050" max="14050" width="5.42578125" style="1" customWidth="1"/>
    <col min="14051" max="14051" width="35.28515625" style="1" bestFit="1" customWidth="1"/>
    <col min="14052" max="14305" width="9.140625" style="1"/>
    <col min="14306" max="14306" width="5.42578125" style="1" customWidth="1"/>
    <col min="14307" max="14307" width="35.28515625" style="1" bestFit="1" customWidth="1"/>
    <col min="14308" max="14561" width="9.140625" style="1"/>
    <col min="14562" max="14562" width="5.42578125" style="1" customWidth="1"/>
    <col min="14563" max="14563" width="35.28515625" style="1" bestFit="1" customWidth="1"/>
    <col min="14564" max="14817" width="9.140625" style="1"/>
    <col min="14818" max="14818" width="5.42578125" style="1" customWidth="1"/>
    <col min="14819" max="14819" width="35.28515625" style="1" bestFit="1" customWidth="1"/>
    <col min="14820" max="15073" width="9.140625" style="1"/>
    <col min="15074" max="15074" width="5.42578125" style="1" customWidth="1"/>
    <col min="15075" max="15075" width="35.28515625" style="1" bestFit="1" customWidth="1"/>
    <col min="15076" max="15329" width="9.140625" style="1"/>
    <col min="15330" max="15330" width="5.42578125" style="1" customWidth="1"/>
    <col min="15331" max="15331" width="35.28515625" style="1" bestFit="1" customWidth="1"/>
    <col min="15332" max="15585" width="9.140625" style="1"/>
    <col min="15586" max="15586" width="5.42578125" style="1" customWidth="1"/>
    <col min="15587" max="15587" width="35.28515625" style="1" bestFit="1" customWidth="1"/>
    <col min="15588" max="15841" width="9.140625" style="1"/>
    <col min="15842" max="15842" width="5.42578125" style="1" customWidth="1"/>
    <col min="15843" max="15843" width="35.28515625" style="1" bestFit="1" customWidth="1"/>
    <col min="15844" max="16097" width="9.140625" style="1"/>
    <col min="16098" max="16098" width="5.42578125" style="1" customWidth="1"/>
    <col min="16099" max="16099" width="35.28515625" style="1" bestFit="1" customWidth="1"/>
    <col min="16100" max="16370" width="9.140625" style="1"/>
    <col min="16371" max="16384" width="9.140625" style="1" customWidth="1"/>
  </cols>
  <sheetData>
    <row r="1" spans="1:4" s="24" customFormat="1" ht="18" x14ac:dyDescent="0.25">
      <c r="B1" s="3" t="s">
        <v>53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52</v>
      </c>
      <c r="C4" s="25"/>
      <c r="D4" s="26"/>
    </row>
    <row r="6" spans="1:4" s="15" customFormat="1" x14ac:dyDescent="0.2">
      <c r="A6" s="48"/>
      <c r="B6" s="49"/>
      <c r="C6" s="49"/>
      <c r="D6" s="17" t="s">
        <v>78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20</v>
      </c>
      <c r="D9" s="18">
        <v>0.48370927318295737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0.4351145038167939</v>
      </c>
    </row>
    <row r="13" spans="1:4" x14ac:dyDescent="0.2">
      <c r="A13" s="35"/>
      <c r="C13" s="1" t="s">
        <v>22</v>
      </c>
      <c r="D13" s="20">
        <v>0.5074626865671642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>
        <v>0.5714285714285714</v>
      </c>
    </row>
    <row r="17" spans="1:4" x14ac:dyDescent="0.2">
      <c r="A17" s="35"/>
      <c r="C17" s="1" t="s">
        <v>24</v>
      </c>
      <c r="D17" s="20">
        <v>0.42307692307692307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0.60810810810810811</v>
      </c>
    </row>
    <row r="20" spans="1:4" x14ac:dyDescent="0.2">
      <c r="A20" s="35"/>
      <c r="C20" s="1" t="s">
        <v>27</v>
      </c>
      <c r="D20" s="20" t="s">
        <v>73</v>
      </c>
    </row>
    <row r="21" spans="1:4" x14ac:dyDescent="0.2">
      <c r="A21" s="35"/>
      <c r="C21" s="1" t="s">
        <v>28</v>
      </c>
      <c r="D21" s="20">
        <v>0.40909090909090912</v>
      </c>
    </row>
    <row r="22" spans="1:4" x14ac:dyDescent="0.2">
      <c r="A22" s="35"/>
      <c r="C22" s="1" t="s">
        <v>29</v>
      </c>
      <c r="D22" s="20">
        <v>0.44067796610169491</v>
      </c>
    </row>
    <row r="23" spans="1:4" x14ac:dyDescent="0.2">
      <c r="A23" s="35"/>
      <c r="C23" s="1" t="s">
        <v>30</v>
      </c>
      <c r="D23" s="20">
        <v>0.48322147651006714</v>
      </c>
    </row>
    <row r="24" spans="1:4" x14ac:dyDescent="0.2">
      <c r="A24" s="35"/>
      <c r="C24" s="1" t="s">
        <v>31</v>
      </c>
      <c r="D24" s="20" t="s">
        <v>73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0.38333333333333336</v>
      </c>
    </row>
    <row r="28" spans="1:4" x14ac:dyDescent="0.2">
      <c r="A28" s="35"/>
      <c r="C28" s="1" t="s">
        <v>33</v>
      </c>
      <c r="D28" s="20">
        <v>0.59459459459459463</v>
      </c>
    </row>
    <row r="29" spans="1:4" x14ac:dyDescent="0.2">
      <c r="A29" s="35"/>
      <c r="C29" s="1" t="s">
        <v>34</v>
      </c>
      <c r="D29" s="20">
        <v>0.56043956043956045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35</v>
      </c>
      <c r="D31" s="18">
        <v>2.5062656641604009E-2</v>
      </c>
    </row>
    <row r="32" spans="1:4" x14ac:dyDescent="0.2">
      <c r="A32" s="40"/>
      <c r="B32" s="41"/>
      <c r="C32" s="41"/>
      <c r="D32" s="45"/>
    </row>
    <row r="34" spans="2:4" x14ac:dyDescent="0.2">
      <c r="B34" s="1" t="s">
        <v>4</v>
      </c>
    </row>
    <row r="36" spans="2:4" x14ac:dyDescent="0.2">
      <c r="B36" s="1" t="s">
        <v>70</v>
      </c>
    </row>
    <row r="37" spans="2:4" x14ac:dyDescent="0.2">
      <c r="B37" s="1" t="s">
        <v>71</v>
      </c>
    </row>
    <row r="38" spans="2:4" x14ac:dyDescent="0.2">
      <c r="B38" s="1" t="s">
        <v>6</v>
      </c>
    </row>
    <row r="40" spans="2:4" x14ac:dyDescent="0.2">
      <c r="B40" s="47" t="str">
        <f>System!B46</f>
        <v>Institutional Research, Analysis &amp; Planning Office, University of Hawai‘i, March 2025</v>
      </c>
      <c r="D40" s="1"/>
    </row>
  </sheetData>
  <printOptions horizontalCentered="1"/>
  <pageMargins left="0.5" right="0.48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workbookViewId="0">
      <selection sqref="A1:D40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4.140625" style="1" customWidth="1"/>
    <col min="4" max="4" width="9" style="21" bestFit="1" customWidth="1"/>
    <col min="5" max="225" width="9.140625" style="1"/>
    <col min="226" max="226" width="5.42578125" style="1" customWidth="1"/>
    <col min="227" max="227" width="35.28515625" style="1" bestFit="1" customWidth="1"/>
    <col min="228" max="481" width="9.140625" style="1"/>
    <col min="482" max="482" width="5.42578125" style="1" customWidth="1"/>
    <col min="483" max="483" width="35.28515625" style="1" bestFit="1" customWidth="1"/>
    <col min="484" max="737" width="9.140625" style="1"/>
    <col min="738" max="738" width="5.42578125" style="1" customWidth="1"/>
    <col min="739" max="739" width="35.28515625" style="1" bestFit="1" customWidth="1"/>
    <col min="740" max="993" width="9.140625" style="1"/>
    <col min="994" max="994" width="5.42578125" style="1" customWidth="1"/>
    <col min="995" max="995" width="35.28515625" style="1" bestFit="1" customWidth="1"/>
    <col min="996" max="1249" width="9.140625" style="1"/>
    <col min="1250" max="1250" width="5.42578125" style="1" customWidth="1"/>
    <col min="1251" max="1251" width="35.28515625" style="1" bestFit="1" customWidth="1"/>
    <col min="1252" max="1505" width="9.140625" style="1"/>
    <col min="1506" max="1506" width="5.42578125" style="1" customWidth="1"/>
    <col min="1507" max="1507" width="35.28515625" style="1" bestFit="1" customWidth="1"/>
    <col min="1508" max="1761" width="9.140625" style="1"/>
    <col min="1762" max="1762" width="5.42578125" style="1" customWidth="1"/>
    <col min="1763" max="1763" width="35.28515625" style="1" bestFit="1" customWidth="1"/>
    <col min="1764" max="2017" width="9.140625" style="1"/>
    <col min="2018" max="2018" width="5.42578125" style="1" customWidth="1"/>
    <col min="2019" max="2019" width="35.28515625" style="1" bestFit="1" customWidth="1"/>
    <col min="2020" max="2273" width="9.140625" style="1"/>
    <col min="2274" max="2274" width="5.42578125" style="1" customWidth="1"/>
    <col min="2275" max="2275" width="35.28515625" style="1" bestFit="1" customWidth="1"/>
    <col min="2276" max="2529" width="9.140625" style="1"/>
    <col min="2530" max="2530" width="5.42578125" style="1" customWidth="1"/>
    <col min="2531" max="2531" width="35.28515625" style="1" bestFit="1" customWidth="1"/>
    <col min="2532" max="2785" width="9.140625" style="1"/>
    <col min="2786" max="2786" width="5.42578125" style="1" customWidth="1"/>
    <col min="2787" max="2787" width="35.28515625" style="1" bestFit="1" customWidth="1"/>
    <col min="2788" max="3041" width="9.140625" style="1"/>
    <col min="3042" max="3042" width="5.42578125" style="1" customWidth="1"/>
    <col min="3043" max="3043" width="35.28515625" style="1" bestFit="1" customWidth="1"/>
    <col min="3044" max="3297" width="9.140625" style="1"/>
    <col min="3298" max="3298" width="5.42578125" style="1" customWidth="1"/>
    <col min="3299" max="3299" width="35.28515625" style="1" bestFit="1" customWidth="1"/>
    <col min="3300" max="3553" width="9.140625" style="1"/>
    <col min="3554" max="3554" width="5.42578125" style="1" customWidth="1"/>
    <col min="3555" max="3555" width="35.28515625" style="1" bestFit="1" customWidth="1"/>
    <col min="3556" max="3809" width="9.140625" style="1"/>
    <col min="3810" max="3810" width="5.42578125" style="1" customWidth="1"/>
    <col min="3811" max="3811" width="35.28515625" style="1" bestFit="1" customWidth="1"/>
    <col min="3812" max="4065" width="9.140625" style="1"/>
    <col min="4066" max="4066" width="5.42578125" style="1" customWidth="1"/>
    <col min="4067" max="4067" width="35.28515625" style="1" bestFit="1" customWidth="1"/>
    <col min="4068" max="4321" width="9.140625" style="1"/>
    <col min="4322" max="4322" width="5.42578125" style="1" customWidth="1"/>
    <col min="4323" max="4323" width="35.28515625" style="1" bestFit="1" customWidth="1"/>
    <col min="4324" max="4577" width="9.140625" style="1"/>
    <col min="4578" max="4578" width="5.42578125" style="1" customWidth="1"/>
    <col min="4579" max="4579" width="35.28515625" style="1" bestFit="1" customWidth="1"/>
    <col min="4580" max="4833" width="9.140625" style="1"/>
    <col min="4834" max="4834" width="5.42578125" style="1" customWidth="1"/>
    <col min="4835" max="4835" width="35.28515625" style="1" bestFit="1" customWidth="1"/>
    <col min="4836" max="5089" width="9.140625" style="1"/>
    <col min="5090" max="5090" width="5.42578125" style="1" customWidth="1"/>
    <col min="5091" max="5091" width="35.28515625" style="1" bestFit="1" customWidth="1"/>
    <col min="5092" max="5345" width="9.140625" style="1"/>
    <col min="5346" max="5346" width="5.42578125" style="1" customWidth="1"/>
    <col min="5347" max="5347" width="35.28515625" style="1" bestFit="1" customWidth="1"/>
    <col min="5348" max="5601" width="9.140625" style="1"/>
    <col min="5602" max="5602" width="5.42578125" style="1" customWidth="1"/>
    <col min="5603" max="5603" width="35.28515625" style="1" bestFit="1" customWidth="1"/>
    <col min="5604" max="5857" width="9.140625" style="1"/>
    <col min="5858" max="5858" width="5.42578125" style="1" customWidth="1"/>
    <col min="5859" max="5859" width="35.28515625" style="1" bestFit="1" customWidth="1"/>
    <col min="5860" max="6113" width="9.140625" style="1"/>
    <col min="6114" max="6114" width="5.42578125" style="1" customWidth="1"/>
    <col min="6115" max="6115" width="35.28515625" style="1" bestFit="1" customWidth="1"/>
    <col min="6116" max="6369" width="9.140625" style="1"/>
    <col min="6370" max="6370" width="5.42578125" style="1" customWidth="1"/>
    <col min="6371" max="6371" width="35.28515625" style="1" bestFit="1" customWidth="1"/>
    <col min="6372" max="6625" width="9.140625" style="1"/>
    <col min="6626" max="6626" width="5.42578125" style="1" customWidth="1"/>
    <col min="6627" max="6627" width="35.28515625" style="1" bestFit="1" customWidth="1"/>
    <col min="6628" max="6881" width="9.140625" style="1"/>
    <col min="6882" max="6882" width="5.42578125" style="1" customWidth="1"/>
    <col min="6883" max="6883" width="35.28515625" style="1" bestFit="1" customWidth="1"/>
    <col min="6884" max="7137" width="9.140625" style="1"/>
    <col min="7138" max="7138" width="5.42578125" style="1" customWidth="1"/>
    <col min="7139" max="7139" width="35.28515625" style="1" bestFit="1" customWidth="1"/>
    <col min="7140" max="7393" width="9.140625" style="1"/>
    <col min="7394" max="7394" width="5.42578125" style="1" customWidth="1"/>
    <col min="7395" max="7395" width="35.28515625" style="1" bestFit="1" customWidth="1"/>
    <col min="7396" max="7649" width="9.140625" style="1"/>
    <col min="7650" max="7650" width="5.42578125" style="1" customWidth="1"/>
    <col min="7651" max="7651" width="35.28515625" style="1" bestFit="1" customWidth="1"/>
    <col min="7652" max="7905" width="9.140625" style="1"/>
    <col min="7906" max="7906" width="5.42578125" style="1" customWidth="1"/>
    <col min="7907" max="7907" width="35.28515625" style="1" bestFit="1" customWidth="1"/>
    <col min="7908" max="8161" width="9.140625" style="1"/>
    <col min="8162" max="8162" width="5.42578125" style="1" customWidth="1"/>
    <col min="8163" max="8163" width="35.28515625" style="1" bestFit="1" customWidth="1"/>
    <col min="8164" max="8417" width="9.140625" style="1"/>
    <col min="8418" max="8418" width="5.42578125" style="1" customWidth="1"/>
    <col min="8419" max="8419" width="35.28515625" style="1" bestFit="1" customWidth="1"/>
    <col min="8420" max="8673" width="9.140625" style="1"/>
    <col min="8674" max="8674" width="5.42578125" style="1" customWidth="1"/>
    <col min="8675" max="8675" width="35.28515625" style="1" bestFit="1" customWidth="1"/>
    <col min="8676" max="8929" width="9.140625" style="1"/>
    <col min="8930" max="8930" width="5.42578125" style="1" customWidth="1"/>
    <col min="8931" max="8931" width="35.28515625" style="1" bestFit="1" customWidth="1"/>
    <col min="8932" max="9185" width="9.140625" style="1"/>
    <col min="9186" max="9186" width="5.42578125" style="1" customWidth="1"/>
    <col min="9187" max="9187" width="35.28515625" style="1" bestFit="1" customWidth="1"/>
    <col min="9188" max="9441" width="9.140625" style="1"/>
    <col min="9442" max="9442" width="5.42578125" style="1" customWidth="1"/>
    <col min="9443" max="9443" width="35.28515625" style="1" bestFit="1" customWidth="1"/>
    <col min="9444" max="9697" width="9.140625" style="1"/>
    <col min="9698" max="9698" width="5.42578125" style="1" customWidth="1"/>
    <col min="9699" max="9699" width="35.28515625" style="1" bestFit="1" customWidth="1"/>
    <col min="9700" max="9953" width="9.140625" style="1"/>
    <col min="9954" max="9954" width="5.42578125" style="1" customWidth="1"/>
    <col min="9955" max="9955" width="35.28515625" style="1" bestFit="1" customWidth="1"/>
    <col min="9956" max="10209" width="9.140625" style="1"/>
    <col min="10210" max="10210" width="5.42578125" style="1" customWidth="1"/>
    <col min="10211" max="10211" width="35.28515625" style="1" bestFit="1" customWidth="1"/>
    <col min="10212" max="10465" width="9.140625" style="1"/>
    <col min="10466" max="10466" width="5.42578125" style="1" customWidth="1"/>
    <col min="10467" max="10467" width="35.28515625" style="1" bestFit="1" customWidth="1"/>
    <col min="10468" max="10721" width="9.140625" style="1"/>
    <col min="10722" max="10722" width="5.42578125" style="1" customWidth="1"/>
    <col min="10723" max="10723" width="35.28515625" style="1" bestFit="1" customWidth="1"/>
    <col min="10724" max="10977" width="9.140625" style="1"/>
    <col min="10978" max="10978" width="5.42578125" style="1" customWidth="1"/>
    <col min="10979" max="10979" width="35.28515625" style="1" bestFit="1" customWidth="1"/>
    <col min="10980" max="11233" width="9.140625" style="1"/>
    <col min="11234" max="11234" width="5.42578125" style="1" customWidth="1"/>
    <col min="11235" max="11235" width="35.28515625" style="1" bestFit="1" customWidth="1"/>
    <col min="11236" max="11489" width="9.140625" style="1"/>
    <col min="11490" max="11490" width="5.42578125" style="1" customWidth="1"/>
    <col min="11491" max="11491" width="35.28515625" style="1" bestFit="1" customWidth="1"/>
    <col min="11492" max="11745" width="9.140625" style="1"/>
    <col min="11746" max="11746" width="5.42578125" style="1" customWidth="1"/>
    <col min="11747" max="11747" width="35.28515625" style="1" bestFit="1" customWidth="1"/>
    <col min="11748" max="12001" width="9.140625" style="1"/>
    <col min="12002" max="12002" width="5.42578125" style="1" customWidth="1"/>
    <col min="12003" max="12003" width="35.28515625" style="1" bestFit="1" customWidth="1"/>
    <col min="12004" max="12257" width="9.140625" style="1"/>
    <col min="12258" max="12258" width="5.42578125" style="1" customWidth="1"/>
    <col min="12259" max="12259" width="35.28515625" style="1" bestFit="1" customWidth="1"/>
    <col min="12260" max="12513" width="9.140625" style="1"/>
    <col min="12514" max="12514" width="5.42578125" style="1" customWidth="1"/>
    <col min="12515" max="12515" width="35.28515625" style="1" bestFit="1" customWidth="1"/>
    <col min="12516" max="12769" width="9.140625" style="1"/>
    <col min="12770" max="12770" width="5.42578125" style="1" customWidth="1"/>
    <col min="12771" max="12771" width="35.28515625" style="1" bestFit="1" customWidth="1"/>
    <col min="12772" max="13025" width="9.140625" style="1"/>
    <col min="13026" max="13026" width="5.42578125" style="1" customWidth="1"/>
    <col min="13027" max="13027" width="35.28515625" style="1" bestFit="1" customWidth="1"/>
    <col min="13028" max="13281" width="9.140625" style="1"/>
    <col min="13282" max="13282" width="5.42578125" style="1" customWidth="1"/>
    <col min="13283" max="13283" width="35.28515625" style="1" bestFit="1" customWidth="1"/>
    <col min="13284" max="13537" width="9.140625" style="1"/>
    <col min="13538" max="13538" width="5.42578125" style="1" customWidth="1"/>
    <col min="13539" max="13539" width="35.28515625" style="1" bestFit="1" customWidth="1"/>
    <col min="13540" max="13793" width="9.140625" style="1"/>
    <col min="13794" max="13794" width="5.42578125" style="1" customWidth="1"/>
    <col min="13795" max="13795" width="35.28515625" style="1" bestFit="1" customWidth="1"/>
    <col min="13796" max="14049" width="9.140625" style="1"/>
    <col min="14050" max="14050" width="5.42578125" style="1" customWidth="1"/>
    <col min="14051" max="14051" width="35.28515625" style="1" bestFit="1" customWidth="1"/>
    <col min="14052" max="14305" width="9.140625" style="1"/>
    <col min="14306" max="14306" width="5.42578125" style="1" customWidth="1"/>
    <col min="14307" max="14307" width="35.28515625" style="1" bestFit="1" customWidth="1"/>
    <col min="14308" max="14561" width="9.140625" style="1"/>
    <col min="14562" max="14562" width="5.42578125" style="1" customWidth="1"/>
    <col min="14563" max="14563" width="35.28515625" style="1" bestFit="1" customWidth="1"/>
    <col min="14564" max="14817" width="9.140625" style="1"/>
    <col min="14818" max="14818" width="5.42578125" style="1" customWidth="1"/>
    <col min="14819" max="14819" width="35.28515625" style="1" bestFit="1" customWidth="1"/>
    <col min="14820" max="15073" width="9.140625" style="1"/>
    <col min="15074" max="15074" width="5.42578125" style="1" customWidth="1"/>
    <col min="15075" max="15075" width="35.28515625" style="1" bestFit="1" customWidth="1"/>
    <col min="15076" max="15329" width="9.140625" style="1"/>
    <col min="15330" max="15330" width="5.42578125" style="1" customWidth="1"/>
    <col min="15331" max="15331" width="35.28515625" style="1" bestFit="1" customWidth="1"/>
    <col min="15332" max="15585" width="9.140625" style="1"/>
    <col min="15586" max="15586" width="5.42578125" style="1" customWidth="1"/>
    <col min="15587" max="15587" width="35.28515625" style="1" bestFit="1" customWidth="1"/>
    <col min="15588" max="15841" width="9.140625" style="1"/>
    <col min="15842" max="15842" width="5.42578125" style="1" customWidth="1"/>
    <col min="15843" max="15843" width="35.28515625" style="1" bestFit="1" customWidth="1"/>
    <col min="15844" max="16097" width="9.140625" style="1"/>
    <col min="16098" max="16098" width="5.42578125" style="1" customWidth="1"/>
    <col min="16099" max="16099" width="35.28515625" style="1" bestFit="1" customWidth="1"/>
    <col min="16100" max="16370" width="9.140625" style="1"/>
    <col min="16371" max="16384" width="9.140625" style="1" customWidth="1"/>
  </cols>
  <sheetData>
    <row r="1" spans="1:4" s="24" customFormat="1" ht="18" x14ac:dyDescent="0.25">
      <c r="B1" s="3" t="s">
        <v>63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52</v>
      </c>
      <c r="C4" s="25"/>
      <c r="D4" s="26"/>
    </row>
    <row r="6" spans="1:4" s="15" customFormat="1" x14ac:dyDescent="0.2">
      <c r="A6" s="48"/>
      <c r="B6" s="49"/>
      <c r="C6" s="49"/>
      <c r="D6" s="17" t="s">
        <v>78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20</v>
      </c>
      <c r="D9" s="122">
        <v>0.49545454545454548</v>
      </c>
    </row>
    <row r="10" spans="1:4" s="15" customFormat="1" x14ac:dyDescent="0.2">
      <c r="A10" s="5"/>
      <c r="D10" s="121"/>
    </row>
    <row r="11" spans="1:4" x14ac:dyDescent="0.2">
      <c r="A11" s="35"/>
      <c r="B11" s="15" t="s">
        <v>13</v>
      </c>
      <c r="D11" s="121"/>
    </row>
    <row r="12" spans="1:4" x14ac:dyDescent="0.2">
      <c r="A12" s="35"/>
      <c r="C12" s="1" t="s">
        <v>21</v>
      </c>
      <c r="D12" s="121">
        <v>0.5</v>
      </c>
    </row>
    <row r="13" spans="1:4" x14ac:dyDescent="0.2">
      <c r="A13" s="35"/>
      <c r="C13" s="1" t="s">
        <v>22</v>
      </c>
      <c r="D13" s="121">
        <v>0.49285714285714288</v>
      </c>
    </row>
    <row r="14" spans="1:4" x14ac:dyDescent="0.2">
      <c r="A14" s="35"/>
      <c r="D14" s="121"/>
    </row>
    <row r="15" spans="1:4" x14ac:dyDescent="0.2">
      <c r="A15" s="35"/>
      <c r="B15" s="15" t="s">
        <v>14</v>
      </c>
      <c r="D15" s="121"/>
    </row>
    <row r="16" spans="1:4" x14ac:dyDescent="0.2">
      <c r="A16" s="35"/>
      <c r="C16" s="1" t="s">
        <v>23</v>
      </c>
      <c r="D16" s="121" t="s">
        <v>73</v>
      </c>
    </row>
    <row r="17" spans="1:4" x14ac:dyDescent="0.2">
      <c r="A17" s="35"/>
      <c r="C17" s="1" t="s">
        <v>24</v>
      </c>
      <c r="D17" s="121">
        <v>0.37142857142857144</v>
      </c>
    </row>
    <row r="18" spans="1:4" x14ac:dyDescent="0.2">
      <c r="A18" s="35"/>
      <c r="C18" s="1" t="s">
        <v>25</v>
      </c>
      <c r="D18" s="121" t="s">
        <v>73</v>
      </c>
    </row>
    <row r="19" spans="1:4" x14ac:dyDescent="0.2">
      <c r="A19" s="35"/>
      <c r="C19" s="1" t="s">
        <v>26</v>
      </c>
      <c r="D19" s="121">
        <v>0.61111111111111116</v>
      </c>
    </row>
    <row r="20" spans="1:4" x14ac:dyDescent="0.2">
      <c r="A20" s="35"/>
      <c r="C20" s="1" t="s">
        <v>27</v>
      </c>
      <c r="D20" s="121" t="s">
        <v>73</v>
      </c>
    </row>
    <row r="21" spans="1:4" x14ac:dyDescent="0.2">
      <c r="A21" s="35"/>
      <c r="C21" s="1" t="s">
        <v>28</v>
      </c>
      <c r="D21" s="121" t="s">
        <v>73</v>
      </c>
    </row>
    <row r="22" spans="1:4" x14ac:dyDescent="0.2">
      <c r="A22" s="35"/>
      <c r="C22" s="1" t="s">
        <v>29</v>
      </c>
      <c r="D22" s="121" t="s">
        <v>73</v>
      </c>
    </row>
    <row r="23" spans="1:4" x14ac:dyDescent="0.2">
      <c r="A23" s="35"/>
      <c r="C23" s="1" t="s">
        <v>30</v>
      </c>
      <c r="D23" s="121">
        <v>0.47435897435897434</v>
      </c>
    </row>
    <row r="24" spans="1:4" x14ac:dyDescent="0.2">
      <c r="A24" s="35"/>
      <c r="C24" s="1" t="s">
        <v>31</v>
      </c>
      <c r="D24" s="121" t="s">
        <v>73</v>
      </c>
    </row>
    <row r="25" spans="1:4" x14ac:dyDescent="0.2">
      <c r="A25" s="35"/>
      <c r="D25" s="121"/>
    </row>
    <row r="26" spans="1:4" x14ac:dyDescent="0.2">
      <c r="A26" s="35"/>
      <c r="B26" s="15" t="s">
        <v>15</v>
      </c>
      <c r="D26" s="121"/>
    </row>
    <row r="27" spans="1:4" x14ac:dyDescent="0.2">
      <c r="A27" s="35"/>
      <c r="C27" s="1" t="s">
        <v>32</v>
      </c>
      <c r="D27" s="121">
        <v>0.52631578947368418</v>
      </c>
    </row>
    <row r="28" spans="1:4" x14ac:dyDescent="0.2">
      <c r="A28" s="35"/>
      <c r="C28" s="1" t="s">
        <v>33</v>
      </c>
      <c r="D28" s="121">
        <v>0.35714285714285715</v>
      </c>
    </row>
    <row r="29" spans="1:4" x14ac:dyDescent="0.2">
      <c r="A29" s="35"/>
      <c r="C29" s="1" t="s">
        <v>34</v>
      </c>
      <c r="D29" s="121">
        <v>0.50862068965517238</v>
      </c>
    </row>
    <row r="30" spans="1:4" x14ac:dyDescent="0.2">
      <c r="A30" s="35"/>
      <c r="D30" s="121"/>
    </row>
    <row r="31" spans="1:4" s="14" customFormat="1" ht="13.5" x14ac:dyDescent="0.2">
      <c r="A31" s="13"/>
      <c r="B31" s="14" t="s">
        <v>35</v>
      </c>
      <c r="D31" s="122">
        <v>4.0909090909090909E-2</v>
      </c>
    </row>
    <row r="32" spans="1:4" x14ac:dyDescent="0.2">
      <c r="A32" s="40"/>
      <c r="B32" s="41"/>
      <c r="C32" s="41"/>
      <c r="D32" s="45"/>
    </row>
    <row r="34" spans="2:4" x14ac:dyDescent="0.2">
      <c r="B34" s="1" t="s">
        <v>4</v>
      </c>
    </row>
    <row r="36" spans="2:4" x14ac:dyDescent="0.2">
      <c r="B36" s="1" t="s">
        <v>70</v>
      </c>
    </row>
    <row r="37" spans="2:4" x14ac:dyDescent="0.2">
      <c r="B37" s="1" t="s">
        <v>71</v>
      </c>
    </row>
    <row r="38" spans="2:4" x14ac:dyDescent="0.2">
      <c r="B38" s="1" t="s">
        <v>6</v>
      </c>
    </row>
    <row r="40" spans="2:4" x14ac:dyDescent="0.2">
      <c r="B40" s="47" t="str">
        <f>System!B46</f>
        <v>Institutional Research, Analysis &amp; Planning Office, University of Hawai‘i, March 2025</v>
      </c>
      <c r="D40" s="1"/>
    </row>
  </sheetData>
  <printOptions horizontalCentered="1"/>
  <pageMargins left="0.5" right="0.48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workbookViewId="0">
      <selection sqref="A1:D43"/>
    </sheetView>
  </sheetViews>
  <sheetFormatPr defaultColWidth="8.85546875" defaultRowHeight="12.75" x14ac:dyDescent="0.2"/>
  <cols>
    <col min="1" max="1" width="1.42578125" style="66" customWidth="1"/>
    <col min="2" max="2" width="2.42578125" style="66" customWidth="1"/>
    <col min="3" max="3" width="69.42578125" style="66" customWidth="1"/>
    <col min="4" max="4" width="9" style="72" bestFit="1" customWidth="1"/>
    <col min="5" max="208" width="9.140625" style="66"/>
    <col min="209" max="209" width="5.42578125" style="66" customWidth="1"/>
    <col min="210" max="210" width="35.28515625" style="66" bestFit="1" customWidth="1"/>
    <col min="211" max="464" width="9.140625" style="66"/>
    <col min="465" max="465" width="5.42578125" style="66" customWidth="1"/>
    <col min="466" max="466" width="35.28515625" style="66" bestFit="1" customWidth="1"/>
    <col min="467" max="720" width="9.140625" style="66"/>
    <col min="721" max="721" width="5.42578125" style="66" customWidth="1"/>
    <col min="722" max="722" width="35.28515625" style="66" bestFit="1" customWidth="1"/>
    <col min="723" max="976" width="9.140625" style="66"/>
    <col min="977" max="977" width="5.42578125" style="66" customWidth="1"/>
    <col min="978" max="978" width="35.28515625" style="66" bestFit="1" customWidth="1"/>
    <col min="979" max="1232" width="9.140625" style="66"/>
    <col min="1233" max="1233" width="5.42578125" style="66" customWidth="1"/>
    <col min="1234" max="1234" width="35.28515625" style="66" bestFit="1" customWidth="1"/>
    <col min="1235" max="1488" width="9.140625" style="66"/>
    <col min="1489" max="1489" width="5.42578125" style="66" customWidth="1"/>
    <col min="1490" max="1490" width="35.28515625" style="66" bestFit="1" customWidth="1"/>
    <col min="1491" max="1744" width="9.140625" style="66"/>
    <col min="1745" max="1745" width="5.42578125" style="66" customWidth="1"/>
    <col min="1746" max="1746" width="35.28515625" style="66" bestFit="1" customWidth="1"/>
    <col min="1747" max="2000" width="9.140625" style="66"/>
    <col min="2001" max="2001" width="5.42578125" style="66" customWidth="1"/>
    <col min="2002" max="2002" width="35.28515625" style="66" bestFit="1" customWidth="1"/>
    <col min="2003" max="2256" width="9.140625" style="66"/>
    <col min="2257" max="2257" width="5.42578125" style="66" customWidth="1"/>
    <col min="2258" max="2258" width="35.28515625" style="66" bestFit="1" customWidth="1"/>
    <col min="2259" max="2512" width="9.140625" style="66"/>
    <col min="2513" max="2513" width="5.42578125" style="66" customWidth="1"/>
    <col min="2514" max="2514" width="35.28515625" style="66" bestFit="1" customWidth="1"/>
    <col min="2515" max="2768" width="9.140625" style="66"/>
    <col min="2769" max="2769" width="5.42578125" style="66" customWidth="1"/>
    <col min="2770" max="2770" width="35.28515625" style="66" bestFit="1" customWidth="1"/>
    <col min="2771" max="3024" width="9.140625" style="66"/>
    <col min="3025" max="3025" width="5.42578125" style="66" customWidth="1"/>
    <col min="3026" max="3026" width="35.28515625" style="66" bestFit="1" customWidth="1"/>
    <col min="3027" max="3280" width="9.140625" style="66"/>
    <col min="3281" max="3281" width="5.42578125" style="66" customWidth="1"/>
    <col min="3282" max="3282" width="35.28515625" style="66" bestFit="1" customWidth="1"/>
    <col min="3283" max="3536" width="9.140625" style="66"/>
    <col min="3537" max="3537" width="5.42578125" style="66" customWidth="1"/>
    <col min="3538" max="3538" width="35.28515625" style="66" bestFit="1" customWidth="1"/>
    <col min="3539" max="3792" width="9.140625" style="66"/>
    <col min="3793" max="3793" width="5.42578125" style="66" customWidth="1"/>
    <col min="3794" max="3794" width="35.28515625" style="66" bestFit="1" customWidth="1"/>
    <col min="3795" max="4048" width="9.140625" style="66"/>
    <col min="4049" max="4049" width="5.42578125" style="66" customWidth="1"/>
    <col min="4050" max="4050" width="35.28515625" style="66" bestFit="1" customWidth="1"/>
    <col min="4051" max="4304" width="9.140625" style="66"/>
    <col min="4305" max="4305" width="5.42578125" style="66" customWidth="1"/>
    <col min="4306" max="4306" width="35.28515625" style="66" bestFit="1" customWidth="1"/>
    <col min="4307" max="4560" width="9.140625" style="66"/>
    <col min="4561" max="4561" width="5.42578125" style="66" customWidth="1"/>
    <col min="4562" max="4562" width="35.28515625" style="66" bestFit="1" customWidth="1"/>
    <col min="4563" max="4816" width="9.140625" style="66"/>
    <col min="4817" max="4817" width="5.42578125" style="66" customWidth="1"/>
    <col min="4818" max="4818" width="35.28515625" style="66" bestFit="1" customWidth="1"/>
    <col min="4819" max="5072" width="9.140625" style="66"/>
    <col min="5073" max="5073" width="5.42578125" style="66" customWidth="1"/>
    <col min="5074" max="5074" width="35.28515625" style="66" bestFit="1" customWidth="1"/>
    <col min="5075" max="5328" width="9.140625" style="66"/>
    <col min="5329" max="5329" width="5.42578125" style="66" customWidth="1"/>
    <col min="5330" max="5330" width="35.28515625" style="66" bestFit="1" customWidth="1"/>
    <col min="5331" max="5584" width="9.140625" style="66"/>
    <col min="5585" max="5585" width="5.42578125" style="66" customWidth="1"/>
    <col min="5586" max="5586" width="35.28515625" style="66" bestFit="1" customWidth="1"/>
    <col min="5587" max="5840" width="9.140625" style="66"/>
    <col min="5841" max="5841" width="5.42578125" style="66" customWidth="1"/>
    <col min="5842" max="5842" width="35.28515625" style="66" bestFit="1" customWidth="1"/>
    <col min="5843" max="6096" width="9.140625" style="66"/>
    <col min="6097" max="6097" width="5.42578125" style="66" customWidth="1"/>
    <col min="6098" max="6098" width="35.28515625" style="66" bestFit="1" customWidth="1"/>
    <col min="6099" max="6352" width="9.140625" style="66"/>
    <col min="6353" max="6353" width="5.42578125" style="66" customWidth="1"/>
    <col min="6354" max="6354" width="35.28515625" style="66" bestFit="1" customWidth="1"/>
    <col min="6355" max="6608" width="9.140625" style="66"/>
    <col min="6609" max="6609" width="5.42578125" style="66" customWidth="1"/>
    <col min="6610" max="6610" width="35.28515625" style="66" bestFit="1" customWidth="1"/>
    <col min="6611" max="6864" width="9.140625" style="66"/>
    <col min="6865" max="6865" width="5.42578125" style="66" customWidth="1"/>
    <col min="6866" max="6866" width="35.28515625" style="66" bestFit="1" customWidth="1"/>
    <col min="6867" max="7120" width="9.140625" style="66"/>
    <col min="7121" max="7121" width="5.42578125" style="66" customWidth="1"/>
    <col min="7122" max="7122" width="35.28515625" style="66" bestFit="1" customWidth="1"/>
    <col min="7123" max="7376" width="9.140625" style="66"/>
    <col min="7377" max="7377" width="5.42578125" style="66" customWidth="1"/>
    <col min="7378" max="7378" width="35.28515625" style="66" bestFit="1" customWidth="1"/>
    <col min="7379" max="7632" width="9.140625" style="66"/>
    <col min="7633" max="7633" width="5.42578125" style="66" customWidth="1"/>
    <col min="7634" max="7634" width="35.28515625" style="66" bestFit="1" customWidth="1"/>
    <col min="7635" max="7888" width="9.140625" style="66"/>
    <col min="7889" max="7889" width="5.42578125" style="66" customWidth="1"/>
    <col min="7890" max="7890" width="35.28515625" style="66" bestFit="1" customWidth="1"/>
    <col min="7891" max="8144" width="9.140625" style="66"/>
    <col min="8145" max="8145" width="5.42578125" style="66" customWidth="1"/>
    <col min="8146" max="8146" width="35.28515625" style="66" bestFit="1" customWidth="1"/>
    <col min="8147" max="8400" width="9.140625" style="66"/>
    <col min="8401" max="8401" width="5.42578125" style="66" customWidth="1"/>
    <col min="8402" max="8402" width="35.28515625" style="66" bestFit="1" customWidth="1"/>
    <col min="8403" max="8656" width="9.140625" style="66"/>
    <col min="8657" max="8657" width="5.42578125" style="66" customWidth="1"/>
    <col min="8658" max="8658" width="35.28515625" style="66" bestFit="1" customWidth="1"/>
    <col min="8659" max="8912" width="9.140625" style="66"/>
    <col min="8913" max="8913" width="5.42578125" style="66" customWidth="1"/>
    <col min="8914" max="8914" width="35.28515625" style="66" bestFit="1" customWidth="1"/>
    <col min="8915" max="9168" width="9.140625" style="66"/>
    <col min="9169" max="9169" width="5.42578125" style="66" customWidth="1"/>
    <col min="9170" max="9170" width="35.28515625" style="66" bestFit="1" customWidth="1"/>
    <col min="9171" max="9424" width="9.140625" style="66"/>
    <col min="9425" max="9425" width="5.42578125" style="66" customWidth="1"/>
    <col min="9426" max="9426" width="35.28515625" style="66" bestFit="1" customWidth="1"/>
    <col min="9427" max="9680" width="9.140625" style="66"/>
    <col min="9681" max="9681" width="5.42578125" style="66" customWidth="1"/>
    <col min="9682" max="9682" width="35.28515625" style="66" bestFit="1" customWidth="1"/>
    <col min="9683" max="9936" width="9.140625" style="66"/>
    <col min="9937" max="9937" width="5.42578125" style="66" customWidth="1"/>
    <col min="9938" max="9938" width="35.28515625" style="66" bestFit="1" customWidth="1"/>
    <col min="9939" max="10192" width="9.140625" style="66"/>
    <col min="10193" max="10193" width="5.42578125" style="66" customWidth="1"/>
    <col min="10194" max="10194" width="35.28515625" style="66" bestFit="1" customWidth="1"/>
    <col min="10195" max="10448" width="9.140625" style="66"/>
    <col min="10449" max="10449" width="5.42578125" style="66" customWidth="1"/>
    <col min="10450" max="10450" width="35.28515625" style="66" bestFit="1" customWidth="1"/>
    <col min="10451" max="10704" width="9.140625" style="66"/>
    <col min="10705" max="10705" width="5.42578125" style="66" customWidth="1"/>
    <col min="10706" max="10706" width="35.28515625" style="66" bestFit="1" customWidth="1"/>
    <col min="10707" max="10960" width="9.140625" style="66"/>
    <col min="10961" max="10961" width="5.42578125" style="66" customWidth="1"/>
    <col min="10962" max="10962" width="35.28515625" style="66" bestFit="1" customWidth="1"/>
    <col min="10963" max="11216" width="9.140625" style="66"/>
    <col min="11217" max="11217" width="5.42578125" style="66" customWidth="1"/>
    <col min="11218" max="11218" width="35.28515625" style="66" bestFit="1" customWidth="1"/>
    <col min="11219" max="11472" width="9.140625" style="66"/>
    <col min="11473" max="11473" width="5.42578125" style="66" customWidth="1"/>
    <col min="11474" max="11474" width="35.28515625" style="66" bestFit="1" customWidth="1"/>
    <col min="11475" max="11728" width="9.140625" style="66"/>
    <col min="11729" max="11729" width="5.42578125" style="66" customWidth="1"/>
    <col min="11730" max="11730" width="35.28515625" style="66" bestFit="1" customWidth="1"/>
    <col min="11731" max="11984" width="9.140625" style="66"/>
    <col min="11985" max="11985" width="5.42578125" style="66" customWidth="1"/>
    <col min="11986" max="11986" width="35.28515625" style="66" bestFit="1" customWidth="1"/>
    <col min="11987" max="12240" width="9.140625" style="66"/>
    <col min="12241" max="12241" width="5.42578125" style="66" customWidth="1"/>
    <col min="12242" max="12242" width="35.28515625" style="66" bestFit="1" customWidth="1"/>
    <col min="12243" max="12496" width="9.140625" style="66"/>
    <col min="12497" max="12497" width="5.42578125" style="66" customWidth="1"/>
    <col min="12498" max="12498" width="35.28515625" style="66" bestFit="1" customWidth="1"/>
    <col min="12499" max="12752" width="9.140625" style="66"/>
    <col min="12753" max="12753" width="5.42578125" style="66" customWidth="1"/>
    <col min="12754" max="12754" width="35.28515625" style="66" bestFit="1" customWidth="1"/>
    <col min="12755" max="13008" width="9.140625" style="66"/>
    <col min="13009" max="13009" width="5.42578125" style="66" customWidth="1"/>
    <col min="13010" max="13010" width="35.28515625" style="66" bestFit="1" customWidth="1"/>
    <col min="13011" max="13264" width="9.140625" style="66"/>
    <col min="13265" max="13265" width="5.42578125" style="66" customWidth="1"/>
    <col min="13266" max="13266" width="35.28515625" style="66" bestFit="1" customWidth="1"/>
    <col min="13267" max="13520" width="9.140625" style="66"/>
    <col min="13521" max="13521" width="5.42578125" style="66" customWidth="1"/>
    <col min="13522" max="13522" width="35.28515625" style="66" bestFit="1" customWidth="1"/>
    <col min="13523" max="13776" width="9.140625" style="66"/>
    <col min="13777" max="13777" width="5.42578125" style="66" customWidth="1"/>
    <col min="13778" max="13778" width="35.28515625" style="66" bestFit="1" customWidth="1"/>
    <col min="13779" max="14032" width="9.140625" style="66"/>
    <col min="14033" max="14033" width="5.42578125" style="66" customWidth="1"/>
    <col min="14034" max="14034" width="35.28515625" style="66" bestFit="1" customWidth="1"/>
    <col min="14035" max="14288" width="9.140625" style="66"/>
    <col min="14289" max="14289" width="5.42578125" style="66" customWidth="1"/>
    <col min="14290" max="14290" width="35.28515625" style="66" bestFit="1" customWidth="1"/>
    <col min="14291" max="14544" width="9.140625" style="66"/>
    <col min="14545" max="14545" width="5.42578125" style="66" customWidth="1"/>
    <col min="14546" max="14546" width="35.28515625" style="66" bestFit="1" customWidth="1"/>
    <col min="14547" max="14800" width="9.140625" style="66"/>
    <col min="14801" max="14801" width="5.42578125" style="66" customWidth="1"/>
    <col min="14802" max="14802" width="35.28515625" style="66" bestFit="1" customWidth="1"/>
    <col min="14803" max="15056" width="9.140625" style="66"/>
    <col min="15057" max="15057" width="5.42578125" style="66" customWidth="1"/>
    <col min="15058" max="15058" width="35.28515625" style="66" bestFit="1" customWidth="1"/>
    <col min="15059" max="15312" width="9.140625" style="66"/>
    <col min="15313" max="15313" width="5.42578125" style="66" customWidth="1"/>
    <col min="15314" max="15314" width="35.28515625" style="66" bestFit="1" customWidth="1"/>
    <col min="15315" max="15568" width="9.140625" style="66"/>
    <col min="15569" max="15569" width="5.42578125" style="66" customWidth="1"/>
    <col min="15570" max="15570" width="35.28515625" style="66" bestFit="1" customWidth="1"/>
    <col min="15571" max="15824" width="9.140625" style="66"/>
    <col min="15825" max="15825" width="5.42578125" style="66" customWidth="1"/>
    <col min="15826" max="15826" width="35.28515625" style="66" bestFit="1" customWidth="1"/>
    <col min="15827" max="16080" width="9.140625" style="66"/>
    <col min="16081" max="16081" width="5.42578125" style="66" customWidth="1"/>
    <col min="16082" max="16082" width="35.28515625" style="66" bestFit="1" customWidth="1"/>
    <col min="16083" max="16368" width="9.140625" style="66"/>
    <col min="16369" max="16384" width="9.140625" style="66" customWidth="1"/>
  </cols>
  <sheetData>
    <row r="1" spans="1:4" s="63" customFormat="1" ht="18" x14ac:dyDescent="0.25">
      <c r="B1" s="3" t="s">
        <v>68</v>
      </c>
      <c r="C1" s="64"/>
      <c r="D1" s="65"/>
    </row>
    <row r="2" spans="1:4" x14ac:dyDescent="0.2">
      <c r="B2" s="2"/>
      <c r="C2" s="67"/>
      <c r="D2" s="68"/>
    </row>
    <row r="3" spans="1:4" s="69" customFormat="1" ht="15.75" x14ac:dyDescent="0.25">
      <c r="B3" s="4" t="s">
        <v>18</v>
      </c>
      <c r="C3" s="70"/>
      <c r="D3" s="71"/>
    </row>
    <row r="4" spans="1:4" x14ac:dyDescent="0.2">
      <c r="B4" s="2" t="s">
        <v>17</v>
      </c>
      <c r="C4" s="67"/>
      <c r="D4" s="68"/>
    </row>
    <row r="5" spans="1:4" x14ac:dyDescent="0.2">
      <c r="B5" s="1"/>
    </row>
    <row r="6" spans="1:4" s="75" customFormat="1" x14ac:dyDescent="0.2">
      <c r="A6" s="73"/>
      <c r="B6" s="74"/>
      <c r="C6" s="74"/>
      <c r="D6" s="17" t="s">
        <v>79</v>
      </c>
    </row>
    <row r="7" spans="1:4" ht="14.25" x14ac:dyDescent="0.2">
      <c r="A7" s="76"/>
      <c r="D7" s="16" t="s">
        <v>66</v>
      </c>
    </row>
    <row r="8" spans="1:4" x14ac:dyDescent="0.2">
      <c r="A8" s="76"/>
      <c r="D8" s="16"/>
    </row>
    <row r="9" spans="1:4" s="78" customFormat="1" ht="13.5" x14ac:dyDescent="0.2">
      <c r="A9" s="77"/>
      <c r="B9" s="14" t="s">
        <v>55</v>
      </c>
      <c r="D9" s="18">
        <v>0.30160427807486628</v>
      </c>
    </row>
    <row r="10" spans="1:4" s="75" customFormat="1" x14ac:dyDescent="0.2">
      <c r="A10" s="79"/>
      <c r="B10" s="15"/>
      <c r="D10" s="19"/>
    </row>
    <row r="11" spans="1:4" x14ac:dyDescent="0.2">
      <c r="A11" s="76"/>
      <c r="B11" s="75" t="s">
        <v>13</v>
      </c>
      <c r="D11" s="20"/>
    </row>
    <row r="12" spans="1:4" x14ac:dyDescent="0.2">
      <c r="A12" s="76"/>
      <c r="C12" s="1" t="s">
        <v>21</v>
      </c>
      <c r="D12" s="20">
        <v>0.28654970760233917</v>
      </c>
    </row>
    <row r="13" spans="1:4" x14ac:dyDescent="0.2">
      <c r="A13" s="76"/>
      <c r="C13" s="1" t="s">
        <v>22</v>
      </c>
      <c r="D13" s="20">
        <v>0.31428571428571428</v>
      </c>
    </row>
    <row r="14" spans="1:4" x14ac:dyDescent="0.2">
      <c r="A14" s="76"/>
      <c r="C14" s="1"/>
      <c r="D14" s="20"/>
    </row>
    <row r="15" spans="1:4" x14ac:dyDescent="0.2">
      <c r="A15" s="76"/>
      <c r="B15" s="75" t="s">
        <v>14</v>
      </c>
      <c r="D15" s="20"/>
    </row>
    <row r="16" spans="1:4" x14ac:dyDescent="0.2">
      <c r="A16" s="76"/>
      <c r="C16" s="66" t="s">
        <v>23</v>
      </c>
      <c r="D16" s="20">
        <v>0.44444444444444442</v>
      </c>
    </row>
    <row r="17" spans="1:4" x14ac:dyDescent="0.2">
      <c r="A17" s="76"/>
      <c r="C17" s="66" t="s">
        <v>24</v>
      </c>
      <c r="D17" s="20">
        <v>0.28040540540540543</v>
      </c>
    </row>
    <row r="18" spans="1:4" x14ac:dyDescent="0.2">
      <c r="A18" s="76"/>
      <c r="C18" s="66" t="s">
        <v>25</v>
      </c>
      <c r="D18" s="20" t="s">
        <v>73</v>
      </c>
    </row>
    <row r="19" spans="1:4" x14ac:dyDescent="0.2">
      <c r="A19" s="76"/>
      <c r="C19" s="66" t="s">
        <v>26</v>
      </c>
      <c r="D19" s="20">
        <v>0.32792792792792791</v>
      </c>
    </row>
    <row r="20" spans="1:4" x14ac:dyDescent="0.2">
      <c r="A20" s="76"/>
      <c r="C20" s="66" t="s">
        <v>27</v>
      </c>
      <c r="D20" s="20">
        <v>0.13333333333333333</v>
      </c>
    </row>
    <row r="21" spans="1:4" x14ac:dyDescent="0.2">
      <c r="A21" s="76"/>
      <c r="C21" s="66" t="s">
        <v>28</v>
      </c>
      <c r="D21" s="20">
        <v>0.21739130434782608</v>
      </c>
    </row>
    <row r="22" spans="1:4" x14ac:dyDescent="0.2">
      <c r="A22" s="76"/>
      <c r="C22" s="66" t="s">
        <v>29</v>
      </c>
      <c r="D22" s="20">
        <v>0.32800000000000001</v>
      </c>
    </row>
    <row r="23" spans="1:4" x14ac:dyDescent="0.2">
      <c r="A23" s="76"/>
      <c r="C23" s="66" t="s">
        <v>30</v>
      </c>
      <c r="D23" s="20">
        <v>0.2879581151832461</v>
      </c>
    </row>
    <row r="24" spans="1:4" x14ac:dyDescent="0.2">
      <c r="A24" s="76"/>
      <c r="C24" s="66" t="s">
        <v>31</v>
      </c>
      <c r="D24" s="20">
        <v>0.30666666666666664</v>
      </c>
    </row>
    <row r="25" spans="1:4" x14ac:dyDescent="0.2">
      <c r="A25" s="76"/>
      <c r="D25" s="20"/>
    </row>
    <row r="26" spans="1:4" x14ac:dyDescent="0.2">
      <c r="A26" s="76"/>
      <c r="B26" s="75" t="s">
        <v>15</v>
      </c>
      <c r="D26" s="20"/>
    </row>
    <row r="27" spans="1:4" x14ac:dyDescent="0.2">
      <c r="A27" s="76"/>
      <c r="C27" s="1" t="s">
        <v>32</v>
      </c>
      <c r="D27" s="20">
        <v>0.27873183619550856</v>
      </c>
    </row>
    <row r="28" spans="1:4" x14ac:dyDescent="0.2">
      <c r="A28" s="76"/>
      <c r="C28" s="1" t="s">
        <v>33</v>
      </c>
      <c r="D28" s="20" t="s">
        <v>73</v>
      </c>
    </row>
    <row r="29" spans="1:4" x14ac:dyDescent="0.2">
      <c r="A29" s="76"/>
      <c r="C29" s="1" t="s">
        <v>34</v>
      </c>
      <c r="D29" s="20">
        <v>0.31793478260869568</v>
      </c>
    </row>
    <row r="30" spans="1:4" x14ac:dyDescent="0.2">
      <c r="A30" s="76"/>
      <c r="D30" s="20"/>
    </row>
    <row r="31" spans="1:4" s="78" customFormat="1" ht="13.5" x14ac:dyDescent="0.2">
      <c r="A31" s="77"/>
      <c r="B31" s="14" t="s">
        <v>56</v>
      </c>
      <c r="D31" s="18">
        <v>0.1267379679144385</v>
      </c>
    </row>
    <row r="32" spans="1:4" s="78" customFormat="1" ht="13.5" x14ac:dyDescent="0.2">
      <c r="A32" s="77"/>
      <c r="B32" s="14"/>
      <c r="D32" s="18"/>
    </row>
    <row r="33" spans="1:4" s="78" customFormat="1" ht="13.5" x14ac:dyDescent="0.2">
      <c r="A33" s="77"/>
      <c r="B33" s="78" t="s">
        <v>51</v>
      </c>
      <c r="D33" s="18">
        <v>0.14491978609625669</v>
      </c>
    </row>
    <row r="34" spans="1:4" x14ac:dyDescent="0.2">
      <c r="A34" s="80"/>
      <c r="B34" s="81"/>
      <c r="C34" s="81"/>
      <c r="D34" s="82"/>
    </row>
    <row r="36" spans="1:4" x14ac:dyDescent="0.2">
      <c r="B36" s="66" t="s">
        <v>4</v>
      </c>
    </row>
    <row r="37" spans="1:4" x14ac:dyDescent="0.2">
      <c r="B37" s="1">
        <v>1</v>
      </c>
      <c r="C37" s="1" t="s">
        <v>81</v>
      </c>
    </row>
    <row r="39" spans="1:4" x14ac:dyDescent="0.2">
      <c r="B39" s="1" t="s">
        <v>70</v>
      </c>
    </row>
    <row r="40" spans="1:4" x14ac:dyDescent="0.2">
      <c r="B40" s="1" t="s">
        <v>71</v>
      </c>
    </row>
    <row r="41" spans="1:4" x14ac:dyDescent="0.2">
      <c r="B41" s="1" t="s">
        <v>6</v>
      </c>
    </row>
    <row r="42" spans="1:4" s="1" customFormat="1" x14ac:dyDescent="0.2">
      <c r="D42" s="21"/>
    </row>
    <row r="43" spans="1:4" s="1" customFormat="1" x14ac:dyDescent="0.2">
      <c r="B43" s="47" t="str">
        <f>System!B46</f>
        <v>Institutional Research, Analysis &amp; Planning Office, University of Hawai‘i, March 2025</v>
      </c>
    </row>
  </sheetData>
  <printOptions horizontalCentered="1"/>
  <pageMargins left="0.5" right="0.48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zoomScaleNormal="100"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9.140625" style="21" bestFit="1" customWidth="1"/>
    <col min="5" max="210" width="9.140625" style="1"/>
    <col min="211" max="211" width="5.42578125" style="1" customWidth="1"/>
    <col min="212" max="212" width="35.28515625" style="1" bestFit="1" customWidth="1"/>
    <col min="213" max="466" width="9.140625" style="1"/>
    <col min="467" max="467" width="5.42578125" style="1" customWidth="1"/>
    <col min="468" max="468" width="35.28515625" style="1" bestFit="1" customWidth="1"/>
    <col min="469" max="722" width="9.140625" style="1"/>
    <col min="723" max="723" width="5.42578125" style="1" customWidth="1"/>
    <col min="724" max="724" width="35.28515625" style="1" bestFit="1" customWidth="1"/>
    <col min="725" max="978" width="9.140625" style="1"/>
    <col min="979" max="979" width="5.42578125" style="1" customWidth="1"/>
    <col min="980" max="980" width="35.28515625" style="1" bestFit="1" customWidth="1"/>
    <col min="981" max="1234" width="9.140625" style="1"/>
    <col min="1235" max="1235" width="5.42578125" style="1" customWidth="1"/>
    <col min="1236" max="1236" width="35.28515625" style="1" bestFit="1" customWidth="1"/>
    <col min="1237" max="1490" width="9.140625" style="1"/>
    <col min="1491" max="1491" width="5.42578125" style="1" customWidth="1"/>
    <col min="1492" max="1492" width="35.28515625" style="1" bestFit="1" customWidth="1"/>
    <col min="1493" max="1746" width="9.140625" style="1"/>
    <col min="1747" max="1747" width="5.42578125" style="1" customWidth="1"/>
    <col min="1748" max="1748" width="35.28515625" style="1" bestFit="1" customWidth="1"/>
    <col min="1749" max="2002" width="9.140625" style="1"/>
    <col min="2003" max="2003" width="5.42578125" style="1" customWidth="1"/>
    <col min="2004" max="2004" width="35.28515625" style="1" bestFit="1" customWidth="1"/>
    <col min="2005" max="2258" width="9.140625" style="1"/>
    <col min="2259" max="2259" width="5.42578125" style="1" customWidth="1"/>
    <col min="2260" max="2260" width="35.28515625" style="1" bestFit="1" customWidth="1"/>
    <col min="2261" max="2514" width="9.140625" style="1"/>
    <col min="2515" max="2515" width="5.42578125" style="1" customWidth="1"/>
    <col min="2516" max="2516" width="35.28515625" style="1" bestFit="1" customWidth="1"/>
    <col min="2517" max="2770" width="9.140625" style="1"/>
    <col min="2771" max="2771" width="5.42578125" style="1" customWidth="1"/>
    <col min="2772" max="2772" width="35.28515625" style="1" bestFit="1" customWidth="1"/>
    <col min="2773" max="3026" width="9.140625" style="1"/>
    <col min="3027" max="3027" width="5.42578125" style="1" customWidth="1"/>
    <col min="3028" max="3028" width="35.28515625" style="1" bestFit="1" customWidth="1"/>
    <col min="3029" max="3282" width="9.140625" style="1"/>
    <col min="3283" max="3283" width="5.42578125" style="1" customWidth="1"/>
    <col min="3284" max="3284" width="35.28515625" style="1" bestFit="1" customWidth="1"/>
    <col min="3285" max="3538" width="9.140625" style="1"/>
    <col min="3539" max="3539" width="5.42578125" style="1" customWidth="1"/>
    <col min="3540" max="3540" width="35.28515625" style="1" bestFit="1" customWidth="1"/>
    <col min="3541" max="3794" width="9.140625" style="1"/>
    <col min="3795" max="3795" width="5.42578125" style="1" customWidth="1"/>
    <col min="3796" max="3796" width="35.28515625" style="1" bestFit="1" customWidth="1"/>
    <col min="3797" max="4050" width="9.140625" style="1"/>
    <col min="4051" max="4051" width="5.42578125" style="1" customWidth="1"/>
    <col min="4052" max="4052" width="35.28515625" style="1" bestFit="1" customWidth="1"/>
    <col min="4053" max="4306" width="9.140625" style="1"/>
    <col min="4307" max="4307" width="5.42578125" style="1" customWidth="1"/>
    <col min="4308" max="4308" width="35.28515625" style="1" bestFit="1" customWidth="1"/>
    <col min="4309" max="4562" width="9.140625" style="1"/>
    <col min="4563" max="4563" width="5.42578125" style="1" customWidth="1"/>
    <col min="4564" max="4564" width="35.28515625" style="1" bestFit="1" customWidth="1"/>
    <col min="4565" max="4818" width="9.140625" style="1"/>
    <col min="4819" max="4819" width="5.42578125" style="1" customWidth="1"/>
    <col min="4820" max="4820" width="35.28515625" style="1" bestFit="1" customWidth="1"/>
    <col min="4821" max="5074" width="9.140625" style="1"/>
    <col min="5075" max="5075" width="5.42578125" style="1" customWidth="1"/>
    <col min="5076" max="5076" width="35.28515625" style="1" bestFit="1" customWidth="1"/>
    <col min="5077" max="5330" width="9.140625" style="1"/>
    <col min="5331" max="5331" width="5.42578125" style="1" customWidth="1"/>
    <col min="5332" max="5332" width="35.28515625" style="1" bestFit="1" customWidth="1"/>
    <col min="5333" max="5586" width="9.140625" style="1"/>
    <col min="5587" max="5587" width="5.42578125" style="1" customWidth="1"/>
    <col min="5588" max="5588" width="35.28515625" style="1" bestFit="1" customWidth="1"/>
    <col min="5589" max="5842" width="9.140625" style="1"/>
    <col min="5843" max="5843" width="5.42578125" style="1" customWidth="1"/>
    <col min="5844" max="5844" width="35.28515625" style="1" bestFit="1" customWidth="1"/>
    <col min="5845" max="6098" width="9.140625" style="1"/>
    <col min="6099" max="6099" width="5.42578125" style="1" customWidth="1"/>
    <col min="6100" max="6100" width="35.28515625" style="1" bestFit="1" customWidth="1"/>
    <col min="6101" max="6354" width="9.140625" style="1"/>
    <col min="6355" max="6355" width="5.42578125" style="1" customWidth="1"/>
    <col min="6356" max="6356" width="35.28515625" style="1" bestFit="1" customWidth="1"/>
    <col min="6357" max="6610" width="9.140625" style="1"/>
    <col min="6611" max="6611" width="5.42578125" style="1" customWidth="1"/>
    <col min="6612" max="6612" width="35.28515625" style="1" bestFit="1" customWidth="1"/>
    <col min="6613" max="6866" width="9.140625" style="1"/>
    <col min="6867" max="6867" width="5.42578125" style="1" customWidth="1"/>
    <col min="6868" max="6868" width="35.28515625" style="1" bestFit="1" customWidth="1"/>
    <col min="6869" max="7122" width="9.140625" style="1"/>
    <col min="7123" max="7123" width="5.42578125" style="1" customWidth="1"/>
    <col min="7124" max="7124" width="35.28515625" style="1" bestFit="1" customWidth="1"/>
    <col min="7125" max="7378" width="9.140625" style="1"/>
    <col min="7379" max="7379" width="5.42578125" style="1" customWidth="1"/>
    <col min="7380" max="7380" width="35.28515625" style="1" bestFit="1" customWidth="1"/>
    <col min="7381" max="7634" width="9.140625" style="1"/>
    <col min="7635" max="7635" width="5.42578125" style="1" customWidth="1"/>
    <col min="7636" max="7636" width="35.28515625" style="1" bestFit="1" customWidth="1"/>
    <col min="7637" max="7890" width="9.140625" style="1"/>
    <col min="7891" max="7891" width="5.42578125" style="1" customWidth="1"/>
    <col min="7892" max="7892" width="35.28515625" style="1" bestFit="1" customWidth="1"/>
    <col min="7893" max="8146" width="9.140625" style="1"/>
    <col min="8147" max="8147" width="5.42578125" style="1" customWidth="1"/>
    <col min="8148" max="8148" width="35.28515625" style="1" bestFit="1" customWidth="1"/>
    <col min="8149" max="8402" width="9.140625" style="1"/>
    <col min="8403" max="8403" width="5.42578125" style="1" customWidth="1"/>
    <col min="8404" max="8404" width="35.28515625" style="1" bestFit="1" customWidth="1"/>
    <col min="8405" max="8658" width="9.140625" style="1"/>
    <col min="8659" max="8659" width="5.42578125" style="1" customWidth="1"/>
    <col min="8660" max="8660" width="35.28515625" style="1" bestFit="1" customWidth="1"/>
    <col min="8661" max="8914" width="9.140625" style="1"/>
    <col min="8915" max="8915" width="5.42578125" style="1" customWidth="1"/>
    <col min="8916" max="8916" width="35.28515625" style="1" bestFit="1" customWidth="1"/>
    <col min="8917" max="9170" width="9.140625" style="1"/>
    <col min="9171" max="9171" width="5.42578125" style="1" customWidth="1"/>
    <col min="9172" max="9172" width="35.28515625" style="1" bestFit="1" customWidth="1"/>
    <col min="9173" max="9426" width="9.140625" style="1"/>
    <col min="9427" max="9427" width="5.42578125" style="1" customWidth="1"/>
    <col min="9428" max="9428" width="35.28515625" style="1" bestFit="1" customWidth="1"/>
    <col min="9429" max="9682" width="9.140625" style="1"/>
    <col min="9683" max="9683" width="5.42578125" style="1" customWidth="1"/>
    <col min="9684" max="9684" width="35.28515625" style="1" bestFit="1" customWidth="1"/>
    <col min="9685" max="9938" width="9.140625" style="1"/>
    <col min="9939" max="9939" width="5.42578125" style="1" customWidth="1"/>
    <col min="9940" max="9940" width="35.28515625" style="1" bestFit="1" customWidth="1"/>
    <col min="9941" max="10194" width="9.140625" style="1"/>
    <col min="10195" max="10195" width="5.42578125" style="1" customWidth="1"/>
    <col min="10196" max="10196" width="35.28515625" style="1" bestFit="1" customWidth="1"/>
    <col min="10197" max="10450" width="9.140625" style="1"/>
    <col min="10451" max="10451" width="5.42578125" style="1" customWidth="1"/>
    <col min="10452" max="10452" width="35.28515625" style="1" bestFit="1" customWidth="1"/>
    <col min="10453" max="10706" width="9.140625" style="1"/>
    <col min="10707" max="10707" width="5.42578125" style="1" customWidth="1"/>
    <col min="10708" max="10708" width="35.28515625" style="1" bestFit="1" customWidth="1"/>
    <col min="10709" max="10962" width="9.140625" style="1"/>
    <col min="10963" max="10963" width="5.42578125" style="1" customWidth="1"/>
    <col min="10964" max="10964" width="35.28515625" style="1" bestFit="1" customWidth="1"/>
    <col min="10965" max="11218" width="9.140625" style="1"/>
    <col min="11219" max="11219" width="5.42578125" style="1" customWidth="1"/>
    <col min="11220" max="11220" width="35.28515625" style="1" bestFit="1" customWidth="1"/>
    <col min="11221" max="11474" width="9.140625" style="1"/>
    <col min="11475" max="11475" width="5.42578125" style="1" customWidth="1"/>
    <col min="11476" max="11476" width="35.28515625" style="1" bestFit="1" customWidth="1"/>
    <col min="11477" max="11730" width="9.140625" style="1"/>
    <col min="11731" max="11731" width="5.42578125" style="1" customWidth="1"/>
    <col min="11732" max="11732" width="35.28515625" style="1" bestFit="1" customWidth="1"/>
    <col min="11733" max="11986" width="9.140625" style="1"/>
    <col min="11987" max="11987" width="5.42578125" style="1" customWidth="1"/>
    <col min="11988" max="11988" width="35.28515625" style="1" bestFit="1" customWidth="1"/>
    <col min="11989" max="12242" width="9.140625" style="1"/>
    <col min="12243" max="12243" width="5.42578125" style="1" customWidth="1"/>
    <col min="12244" max="12244" width="35.28515625" style="1" bestFit="1" customWidth="1"/>
    <col min="12245" max="12498" width="9.140625" style="1"/>
    <col min="12499" max="12499" width="5.42578125" style="1" customWidth="1"/>
    <col min="12500" max="12500" width="35.28515625" style="1" bestFit="1" customWidth="1"/>
    <col min="12501" max="12754" width="9.140625" style="1"/>
    <col min="12755" max="12755" width="5.42578125" style="1" customWidth="1"/>
    <col min="12756" max="12756" width="35.28515625" style="1" bestFit="1" customWidth="1"/>
    <col min="12757" max="13010" width="9.140625" style="1"/>
    <col min="13011" max="13011" width="5.42578125" style="1" customWidth="1"/>
    <col min="13012" max="13012" width="35.28515625" style="1" bestFit="1" customWidth="1"/>
    <col min="13013" max="13266" width="9.140625" style="1"/>
    <col min="13267" max="13267" width="5.42578125" style="1" customWidth="1"/>
    <col min="13268" max="13268" width="35.28515625" style="1" bestFit="1" customWidth="1"/>
    <col min="13269" max="13522" width="9.140625" style="1"/>
    <col min="13523" max="13523" width="5.42578125" style="1" customWidth="1"/>
    <col min="13524" max="13524" width="35.28515625" style="1" bestFit="1" customWidth="1"/>
    <col min="13525" max="13778" width="9.140625" style="1"/>
    <col min="13779" max="13779" width="5.42578125" style="1" customWidth="1"/>
    <col min="13780" max="13780" width="35.28515625" style="1" bestFit="1" customWidth="1"/>
    <col min="13781" max="14034" width="9.140625" style="1"/>
    <col min="14035" max="14035" width="5.42578125" style="1" customWidth="1"/>
    <col min="14036" max="14036" width="35.28515625" style="1" bestFit="1" customWidth="1"/>
    <col min="14037" max="14290" width="9.140625" style="1"/>
    <col min="14291" max="14291" width="5.42578125" style="1" customWidth="1"/>
    <col min="14292" max="14292" width="35.28515625" style="1" bestFit="1" customWidth="1"/>
    <col min="14293" max="14546" width="9.140625" style="1"/>
    <col min="14547" max="14547" width="5.42578125" style="1" customWidth="1"/>
    <col min="14548" max="14548" width="35.28515625" style="1" bestFit="1" customWidth="1"/>
    <col min="14549" max="14802" width="9.140625" style="1"/>
    <col min="14803" max="14803" width="5.42578125" style="1" customWidth="1"/>
    <col min="14804" max="14804" width="35.28515625" style="1" bestFit="1" customWidth="1"/>
    <col min="14805" max="15058" width="9.140625" style="1"/>
    <col min="15059" max="15059" width="5.42578125" style="1" customWidth="1"/>
    <col min="15060" max="15060" width="35.28515625" style="1" bestFit="1" customWidth="1"/>
    <col min="15061" max="15314" width="9.140625" style="1"/>
    <col min="15315" max="15315" width="5.42578125" style="1" customWidth="1"/>
    <col min="15316" max="15316" width="35.28515625" style="1" bestFit="1" customWidth="1"/>
    <col min="15317" max="15570" width="9.140625" style="1"/>
    <col min="15571" max="15571" width="5.42578125" style="1" customWidth="1"/>
    <col min="15572" max="15572" width="35.28515625" style="1" bestFit="1" customWidth="1"/>
    <col min="15573" max="15826" width="9.140625" style="1"/>
    <col min="15827" max="15827" width="5.42578125" style="1" customWidth="1"/>
    <col min="15828" max="15828" width="35.28515625" style="1" bestFit="1" customWidth="1"/>
    <col min="15829" max="16082" width="9.140625" style="1"/>
    <col min="16083" max="16083" width="5.42578125" style="1" customWidth="1"/>
    <col min="16084" max="16084" width="35.28515625" style="1" bestFit="1" customWidth="1"/>
    <col min="16085" max="16369" width="9.140625" style="1"/>
    <col min="16370" max="16384" width="9.140625" style="1" customWidth="1"/>
  </cols>
  <sheetData>
    <row r="1" spans="1:4" s="24" customFormat="1" ht="18" x14ac:dyDescent="0.25">
      <c r="B1" s="3" t="s">
        <v>54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8">
        <v>0.32743362831858408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0.39130434782608697</v>
      </c>
    </row>
    <row r="13" spans="1:4" x14ac:dyDescent="0.2">
      <c r="A13" s="35"/>
      <c r="C13" s="1" t="s">
        <v>22</v>
      </c>
      <c r="D13" s="20">
        <v>0.26126126126126126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 t="s">
        <v>73</v>
      </c>
    </row>
    <row r="17" spans="1:4" x14ac:dyDescent="0.2">
      <c r="A17" s="35"/>
      <c r="C17" s="1" t="s">
        <v>24</v>
      </c>
      <c r="D17" s="20">
        <v>0.32075471698113206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0.36</v>
      </c>
    </row>
    <row r="20" spans="1:4" x14ac:dyDescent="0.2">
      <c r="A20" s="35"/>
      <c r="C20" s="1" t="s">
        <v>27</v>
      </c>
      <c r="D20" s="20" t="s">
        <v>73</v>
      </c>
    </row>
    <row r="21" spans="1:4" x14ac:dyDescent="0.2">
      <c r="A21" s="35"/>
      <c r="C21" s="1" t="s">
        <v>28</v>
      </c>
      <c r="D21" s="20">
        <v>0.30434782608695654</v>
      </c>
    </row>
    <row r="22" spans="1:4" x14ac:dyDescent="0.2">
      <c r="A22" s="35"/>
      <c r="C22" s="1" t="s">
        <v>29</v>
      </c>
      <c r="D22" s="20">
        <v>0.33333333333333331</v>
      </c>
    </row>
    <row r="23" spans="1:4" x14ac:dyDescent="0.2">
      <c r="A23" s="35"/>
      <c r="C23" s="1" t="s">
        <v>30</v>
      </c>
      <c r="D23" s="20">
        <v>0.31182795698924731</v>
      </c>
    </row>
    <row r="24" spans="1:4" x14ac:dyDescent="0.2">
      <c r="A24" s="35"/>
      <c r="C24" s="1" t="s">
        <v>31</v>
      </c>
      <c r="D24" s="20" t="s">
        <v>73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0.30578512396694213</v>
      </c>
    </row>
    <row r="28" spans="1:4" x14ac:dyDescent="0.2">
      <c r="A28" s="35"/>
      <c r="C28" s="1" t="s">
        <v>33</v>
      </c>
      <c r="D28" s="20" t="s">
        <v>73</v>
      </c>
    </row>
    <row r="29" spans="1:4" x14ac:dyDescent="0.2">
      <c r="A29" s="35"/>
      <c r="C29" s="1" t="s">
        <v>34</v>
      </c>
      <c r="D29" s="20">
        <v>0.35238095238095241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56</v>
      </c>
      <c r="D31" s="18">
        <v>0.11946902654867257</v>
      </c>
    </row>
    <row r="32" spans="1:4" s="14" customFormat="1" ht="13.5" x14ac:dyDescent="0.2">
      <c r="A32" s="13"/>
      <c r="D32" s="18"/>
    </row>
    <row r="33" spans="1:4" s="14" customFormat="1" ht="13.5" x14ac:dyDescent="0.2">
      <c r="A33" s="13"/>
      <c r="B33" s="14" t="s">
        <v>51</v>
      </c>
      <c r="D33" s="18">
        <v>0.10619469026548672</v>
      </c>
    </row>
    <row r="34" spans="1:4" x14ac:dyDescent="0.2">
      <c r="A34" s="40"/>
      <c r="B34" s="41"/>
      <c r="C34" s="41"/>
      <c r="D34" s="45"/>
    </row>
    <row r="36" spans="1:4" x14ac:dyDescent="0.2">
      <c r="B36" s="1" t="s">
        <v>4</v>
      </c>
    </row>
    <row r="38" spans="1:4" x14ac:dyDescent="0.2">
      <c r="B38" s="1" t="s">
        <v>70</v>
      </c>
    </row>
    <row r="39" spans="1:4" x14ac:dyDescent="0.2">
      <c r="B39" s="1" t="s">
        <v>71</v>
      </c>
    </row>
    <row r="40" spans="1:4" x14ac:dyDescent="0.2">
      <c r="B40" s="1" t="s">
        <v>6</v>
      </c>
    </row>
    <row r="42" spans="1:4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9" style="21" bestFit="1" customWidth="1"/>
    <col min="5" max="211" width="9.140625" style="1"/>
    <col min="212" max="212" width="5.42578125" style="1" customWidth="1"/>
    <col min="213" max="213" width="35.28515625" style="1" bestFit="1" customWidth="1"/>
    <col min="214" max="467" width="9.140625" style="1"/>
    <col min="468" max="468" width="5.42578125" style="1" customWidth="1"/>
    <col min="469" max="469" width="35.28515625" style="1" bestFit="1" customWidth="1"/>
    <col min="470" max="723" width="9.140625" style="1"/>
    <col min="724" max="724" width="5.42578125" style="1" customWidth="1"/>
    <col min="725" max="725" width="35.28515625" style="1" bestFit="1" customWidth="1"/>
    <col min="726" max="979" width="9.140625" style="1"/>
    <col min="980" max="980" width="5.42578125" style="1" customWidth="1"/>
    <col min="981" max="981" width="35.28515625" style="1" bestFit="1" customWidth="1"/>
    <col min="982" max="1235" width="9.140625" style="1"/>
    <col min="1236" max="1236" width="5.42578125" style="1" customWidth="1"/>
    <col min="1237" max="1237" width="35.28515625" style="1" bestFit="1" customWidth="1"/>
    <col min="1238" max="1491" width="9.140625" style="1"/>
    <col min="1492" max="1492" width="5.42578125" style="1" customWidth="1"/>
    <col min="1493" max="1493" width="35.28515625" style="1" bestFit="1" customWidth="1"/>
    <col min="1494" max="1747" width="9.140625" style="1"/>
    <col min="1748" max="1748" width="5.42578125" style="1" customWidth="1"/>
    <col min="1749" max="1749" width="35.28515625" style="1" bestFit="1" customWidth="1"/>
    <col min="1750" max="2003" width="9.140625" style="1"/>
    <col min="2004" max="2004" width="5.42578125" style="1" customWidth="1"/>
    <col min="2005" max="2005" width="35.28515625" style="1" bestFit="1" customWidth="1"/>
    <col min="2006" max="2259" width="9.140625" style="1"/>
    <col min="2260" max="2260" width="5.42578125" style="1" customWidth="1"/>
    <col min="2261" max="2261" width="35.28515625" style="1" bestFit="1" customWidth="1"/>
    <col min="2262" max="2515" width="9.140625" style="1"/>
    <col min="2516" max="2516" width="5.42578125" style="1" customWidth="1"/>
    <col min="2517" max="2517" width="35.28515625" style="1" bestFit="1" customWidth="1"/>
    <col min="2518" max="2771" width="9.140625" style="1"/>
    <col min="2772" max="2772" width="5.42578125" style="1" customWidth="1"/>
    <col min="2773" max="2773" width="35.28515625" style="1" bestFit="1" customWidth="1"/>
    <col min="2774" max="3027" width="9.140625" style="1"/>
    <col min="3028" max="3028" width="5.42578125" style="1" customWidth="1"/>
    <col min="3029" max="3029" width="35.28515625" style="1" bestFit="1" customWidth="1"/>
    <col min="3030" max="3283" width="9.140625" style="1"/>
    <col min="3284" max="3284" width="5.42578125" style="1" customWidth="1"/>
    <col min="3285" max="3285" width="35.28515625" style="1" bestFit="1" customWidth="1"/>
    <col min="3286" max="3539" width="9.140625" style="1"/>
    <col min="3540" max="3540" width="5.42578125" style="1" customWidth="1"/>
    <col min="3541" max="3541" width="35.28515625" style="1" bestFit="1" customWidth="1"/>
    <col min="3542" max="3795" width="9.140625" style="1"/>
    <col min="3796" max="3796" width="5.42578125" style="1" customWidth="1"/>
    <col min="3797" max="3797" width="35.28515625" style="1" bestFit="1" customWidth="1"/>
    <col min="3798" max="4051" width="9.140625" style="1"/>
    <col min="4052" max="4052" width="5.42578125" style="1" customWidth="1"/>
    <col min="4053" max="4053" width="35.28515625" style="1" bestFit="1" customWidth="1"/>
    <col min="4054" max="4307" width="9.140625" style="1"/>
    <col min="4308" max="4308" width="5.42578125" style="1" customWidth="1"/>
    <col min="4309" max="4309" width="35.28515625" style="1" bestFit="1" customWidth="1"/>
    <col min="4310" max="4563" width="9.140625" style="1"/>
    <col min="4564" max="4564" width="5.42578125" style="1" customWidth="1"/>
    <col min="4565" max="4565" width="35.28515625" style="1" bestFit="1" customWidth="1"/>
    <col min="4566" max="4819" width="9.140625" style="1"/>
    <col min="4820" max="4820" width="5.42578125" style="1" customWidth="1"/>
    <col min="4821" max="4821" width="35.28515625" style="1" bestFit="1" customWidth="1"/>
    <col min="4822" max="5075" width="9.140625" style="1"/>
    <col min="5076" max="5076" width="5.42578125" style="1" customWidth="1"/>
    <col min="5077" max="5077" width="35.28515625" style="1" bestFit="1" customWidth="1"/>
    <col min="5078" max="5331" width="9.140625" style="1"/>
    <col min="5332" max="5332" width="5.42578125" style="1" customWidth="1"/>
    <col min="5333" max="5333" width="35.28515625" style="1" bestFit="1" customWidth="1"/>
    <col min="5334" max="5587" width="9.140625" style="1"/>
    <col min="5588" max="5588" width="5.42578125" style="1" customWidth="1"/>
    <col min="5589" max="5589" width="35.28515625" style="1" bestFit="1" customWidth="1"/>
    <col min="5590" max="5843" width="9.140625" style="1"/>
    <col min="5844" max="5844" width="5.42578125" style="1" customWidth="1"/>
    <col min="5845" max="5845" width="35.28515625" style="1" bestFit="1" customWidth="1"/>
    <col min="5846" max="6099" width="9.140625" style="1"/>
    <col min="6100" max="6100" width="5.42578125" style="1" customWidth="1"/>
    <col min="6101" max="6101" width="35.28515625" style="1" bestFit="1" customWidth="1"/>
    <col min="6102" max="6355" width="9.140625" style="1"/>
    <col min="6356" max="6356" width="5.42578125" style="1" customWidth="1"/>
    <col min="6357" max="6357" width="35.28515625" style="1" bestFit="1" customWidth="1"/>
    <col min="6358" max="6611" width="9.140625" style="1"/>
    <col min="6612" max="6612" width="5.42578125" style="1" customWidth="1"/>
    <col min="6613" max="6613" width="35.28515625" style="1" bestFit="1" customWidth="1"/>
    <col min="6614" max="6867" width="9.140625" style="1"/>
    <col min="6868" max="6868" width="5.42578125" style="1" customWidth="1"/>
    <col min="6869" max="6869" width="35.28515625" style="1" bestFit="1" customWidth="1"/>
    <col min="6870" max="7123" width="9.140625" style="1"/>
    <col min="7124" max="7124" width="5.42578125" style="1" customWidth="1"/>
    <col min="7125" max="7125" width="35.28515625" style="1" bestFit="1" customWidth="1"/>
    <col min="7126" max="7379" width="9.140625" style="1"/>
    <col min="7380" max="7380" width="5.42578125" style="1" customWidth="1"/>
    <col min="7381" max="7381" width="35.28515625" style="1" bestFit="1" customWidth="1"/>
    <col min="7382" max="7635" width="9.140625" style="1"/>
    <col min="7636" max="7636" width="5.42578125" style="1" customWidth="1"/>
    <col min="7637" max="7637" width="35.28515625" style="1" bestFit="1" customWidth="1"/>
    <col min="7638" max="7891" width="9.140625" style="1"/>
    <col min="7892" max="7892" width="5.42578125" style="1" customWidth="1"/>
    <col min="7893" max="7893" width="35.28515625" style="1" bestFit="1" customWidth="1"/>
    <col min="7894" max="8147" width="9.140625" style="1"/>
    <col min="8148" max="8148" width="5.42578125" style="1" customWidth="1"/>
    <col min="8149" max="8149" width="35.28515625" style="1" bestFit="1" customWidth="1"/>
    <col min="8150" max="8403" width="9.140625" style="1"/>
    <col min="8404" max="8404" width="5.42578125" style="1" customWidth="1"/>
    <col min="8405" max="8405" width="35.28515625" style="1" bestFit="1" customWidth="1"/>
    <col min="8406" max="8659" width="9.140625" style="1"/>
    <col min="8660" max="8660" width="5.42578125" style="1" customWidth="1"/>
    <col min="8661" max="8661" width="35.28515625" style="1" bestFit="1" customWidth="1"/>
    <col min="8662" max="8915" width="9.140625" style="1"/>
    <col min="8916" max="8916" width="5.42578125" style="1" customWidth="1"/>
    <col min="8917" max="8917" width="35.28515625" style="1" bestFit="1" customWidth="1"/>
    <col min="8918" max="9171" width="9.140625" style="1"/>
    <col min="9172" max="9172" width="5.42578125" style="1" customWidth="1"/>
    <col min="9173" max="9173" width="35.28515625" style="1" bestFit="1" customWidth="1"/>
    <col min="9174" max="9427" width="9.140625" style="1"/>
    <col min="9428" max="9428" width="5.42578125" style="1" customWidth="1"/>
    <col min="9429" max="9429" width="35.28515625" style="1" bestFit="1" customWidth="1"/>
    <col min="9430" max="9683" width="9.140625" style="1"/>
    <col min="9684" max="9684" width="5.42578125" style="1" customWidth="1"/>
    <col min="9685" max="9685" width="35.28515625" style="1" bestFit="1" customWidth="1"/>
    <col min="9686" max="9939" width="9.140625" style="1"/>
    <col min="9940" max="9940" width="5.42578125" style="1" customWidth="1"/>
    <col min="9941" max="9941" width="35.28515625" style="1" bestFit="1" customWidth="1"/>
    <col min="9942" max="10195" width="9.140625" style="1"/>
    <col min="10196" max="10196" width="5.42578125" style="1" customWidth="1"/>
    <col min="10197" max="10197" width="35.28515625" style="1" bestFit="1" customWidth="1"/>
    <col min="10198" max="10451" width="9.140625" style="1"/>
    <col min="10452" max="10452" width="5.42578125" style="1" customWidth="1"/>
    <col min="10453" max="10453" width="35.28515625" style="1" bestFit="1" customWidth="1"/>
    <col min="10454" max="10707" width="9.140625" style="1"/>
    <col min="10708" max="10708" width="5.42578125" style="1" customWidth="1"/>
    <col min="10709" max="10709" width="35.28515625" style="1" bestFit="1" customWidth="1"/>
    <col min="10710" max="10963" width="9.140625" style="1"/>
    <col min="10964" max="10964" width="5.42578125" style="1" customWidth="1"/>
    <col min="10965" max="10965" width="35.28515625" style="1" bestFit="1" customWidth="1"/>
    <col min="10966" max="11219" width="9.140625" style="1"/>
    <col min="11220" max="11220" width="5.42578125" style="1" customWidth="1"/>
    <col min="11221" max="11221" width="35.28515625" style="1" bestFit="1" customWidth="1"/>
    <col min="11222" max="11475" width="9.140625" style="1"/>
    <col min="11476" max="11476" width="5.42578125" style="1" customWidth="1"/>
    <col min="11477" max="11477" width="35.28515625" style="1" bestFit="1" customWidth="1"/>
    <col min="11478" max="11731" width="9.140625" style="1"/>
    <col min="11732" max="11732" width="5.42578125" style="1" customWidth="1"/>
    <col min="11733" max="11733" width="35.28515625" style="1" bestFit="1" customWidth="1"/>
    <col min="11734" max="11987" width="9.140625" style="1"/>
    <col min="11988" max="11988" width="5.42578125" style="1" customWidth="1"/>
    <col min="11989" max="11989" width="35.28515625" style="1" bestFit="1" customWidth="1"/>
    <col min="11990" max="12243" width="9.140625" style="1"/>
    <col min="12244" max="12244" width="5.42578125" style="1" customWidth="1"/>
    <col min="12245" max="12245" width="35.28515625" style="1" bestFit="1" customWidth="1"/>
    <col min="12246" max="12499" width="9.140625" style="1"/>
    <col min="12500" max="12500" width="5.42578125" style="1" customWidth="1"/>
    <col min="12501" max="12501" width="35.28515625" style="1" bestFit="1" customWidth="1"/>
    <col min="12502" max="12755" width="9.140625" style="1"/>
    <col min="12756" max="12756" width="5.42578125" style="1" customWidth="1"/>
    <col min="12757" max="12757" width="35.28515625" style="1" bestFit="1" customWidth="1"/>
    <col min="12758" max="13011" width="9.140625" style="1"/>
    <col min="13012" max="13012" width="5.42578125" style="1" customWidth="1"/>
    <col min="13013" max="13013" width="35.28515625" style="1" bestFit="1" customWidth="1"/>
    <col min="13014" max="13267" width="9.140625" style="1"/>
    <col min="13268" max="13268" width="5.42578125" style="1" customWidth="1"/>
    <col min="13269" max="13269" width="35.28515625" style="1" bestFit="1" customWidth="1"/>
    <col min="13270" max="13523" width="9.140625" style="1"/>
    <col min="13524" max="13524" width="5.42578125" style="1" customWidth="1"/>
    <col min="13525" max="13525" width="35.28515625" style="1" bestFit="1" customWidth="1"/>
    <col min="13526" max="13779" width="9.140625" style="1"/>
    <col min="13780" max="13780" width="5.42578125" style="1" customWidth="1"/>
    <col min="13781" max="13781" width="35.28515625" style="1" bestFit="1" customWidth="1"/>
    <col min="13782" max="14035" width="9.140625" style="1"/>
    <col min="14036" max="14036" width="5.42578125" style="1" customWidth="1"/>
    <col min="14037" max="14037" width="35.28515625" style="1" bestFit="1" customWidth="1"/>
    <col min="14038" max="14291" width="9.140625" style="1"/>
    <col min="14292" max="14292" width="5.42578125" style="1" customWidth="1"/>
    <col min="14293" max="14293" width="35.28515625" style="1" bestFit="1" customWidth="1"/>
    <col min="14294" max="14547" width="9.140625" style="1"/>
    <col min="14548" max="14548" width="5.42578125" style="1" customWidth="1"/>
    <col min="14549" max="14549" width="35.28515625" style="1" bestFit="1" customWidth="1"/>
    <col min="14550" max="14803" width="9.140625" style="1"/>
    <col min="14804" max="14804" width="5.42578125" style="1" customWidth="1"/>
    <col min="14805" max="14805" width="35.28515625" style="1" bestFit="1" customWidth="1"/>
    <col min="14806" max="15059" width="9.140625" style="1"/>
    <col min="15060" max="15060" width="5.42578125" style="1" customWidth="1"/>
    <col min="15061" max="15061" width="35.28515625" style="1" bestFit="1" customWidth="1"/>
    <col min="15062" max="15315" width="9.140625" style="1"/>
    <col min="15316" max="15316" width="5.42578125" style="1" customWidth="1"/>
    <col min="15317" max="15317" width="35.28515625" style="1" bestFit="1" customWidth="1"/>
    <col min="15318" max="15571" width="9.140625" style="1"/>
    <col min="15572" max="15572" width="5.42578125" style="1" customWidth="1"/>
    <col min="15573" max="15573" width="35.28515625" style="1" bestFit="1" customWidth="1"/>
    <col min="15574" max="15827" width="9.140625" style="1"/>
    <col min="15828" max="15828" width="5.42578125" style="1" customWidth="1"/>
    <col min="15829" max="15829" width="35.28515625" style="1" bestFit="1" customWidth="1"/>
    <col min="15830" max="16083" width="9.140625" style="1"/>
    <col min="16084" max="16084" width="5.42578125" style="1" customWidth="1"/>
    <col min="16085" max="16085" width="35.28515625" style="1" bestFit="1" customWidth="1"/>
    <col min="16086" max="16371" width="9.140625" style="1"/>
    <col min="16372" max="16384" width="9.140625" style="1" customWidth="1"/>
  </cols>
  <sheetData>
    <row r="1" spans="1:4" s="24" customFormat="1" ht="18" x14ac:dyDescent="0.25">
      <c r="B1" s="3" t="s">
        <v>57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22">
        <v>0.24793388429752067</v>
      </c>
    </row>
    <row r="10" spans="1:4" s="15" customFormat="1" x14ac:dyDescent="0.2">
      <c r="A10" s="5"/>
      <c r="D10" s="121"/>
    </row>
    <row r="11" spans="1:4" x14ac:dyDescent="0.2">
      <c r="A11" s="35"/>
      <c r="B11" s="15" t="s">
        <v>13</v>
      </c>
      <c r="D11" s="121"/>
    </row>
    <row r="12" spans="1:4" x14ac:dyDescent="0.2">
      <c r="A12" s="35"/>
      <c r="C12" s="1" t="s">
        <v>21</v>
      </c>
      <c r="D12" s="121">
        <v>0.22727272727272727</v>
      </c>
    </row>
    <row r="13" spans="1:4" x14ac:dyDescent="0.2">
      <c r="A13" s="35"/>
      <c r="C13" s="1" t="s">
        <v>22</v>
      </c>
      <c r="D13" s="121">
        <v>0.30303030303030304</v>
      </c>
    </row>
    <row r="14" spans="1:4" x14ac:dyDescent="0.2">
      <c r="A14" s="35"/>
      <c r="D14" s="121"/>
    </row>
    <row r="15" spans="1:4" x14ac:dyDescent="0.2">
      <c r="A15" s="35"/>
      <c r="B15" s="15" t="s">
        <v>14</v>
      </c>
      <c r="D15" s="121"/>
    </row>
    <row r="16" spans="1:4" x14ac:dyDescent="0.2">
      <c r="A16" s="35"/>
      <c r="C16" s="1" t="s">
        <v>23</v>
      </c>
      <c r="D16" s="121" t="s">
        <v>73</v>
      </c>
    </row>
    <row r="17" spans="1:4" x14ac:dyDescent="0.2">
      <c r="A17" s="35"/>
      <c r="C17" s="1" t="s">
        <v>24</v>
      </c>
      <c r="D17" s="121">
        <v>0.36</v>
      </c>
    </row>
    <row r="18" spans="1:4" x14ac:dyDescent="0.2">
      <c r="A18" s="35"/>
      <c r="C18" s="1" t="s">
        <v>25</v>
      </c>
      <c r="D18" s="121" t="s">
        <v>73</v>
      </c>
    </row>
    <row r="19" spans="1:4" x14ac:dyDescent="0.2">
      <c r="A19" s="35"/>
      <c r="C19" s="1" t="s">
        <v>26</v>
      </c>
      <c r="D19" s="121">
        <v>0.23809523809523808</v>
      </c>
    </row>
    <row r="20" spans="1:4" x14ac:dyDescent="0.2">
      <c r="A20" s="35"/>
      <c r="C20" s="1" t="s">
        <v>27</v>
      </c>
      <c r="D20" s="121">
        <v>0.2</v>
      </c>
    </row>
    <row r="21" spans="1:4" x14ac:dyDescent="0.2">
      <c r="A21" s="35"/>
      <c r="C21" s="1" t="s">
        <v>28</v>
      </c>
      <c r="D21" s="121">
        <v>0.19230769230769232</v>
      </c>
    </row>
    <row r="22" spans="1:4" x14ac:dyDescent="0.2">
      <c r="A22" s="35"/>
      <c r="C22" s="1" t="s">
        <v>29</v>
      </c>
      <c r="D22" s="121">
        <v>0.2</v>
      </c>
    </row>
    <row r="23" spans="1:4" x14ac:dyDescent="0.2">
      <c r="A23" s="35"/>
      <c r="C23" s="1" t="s">
        <v>30</v>
      </c>
      <c r="D23" s="121">
        <v>0.21739130434782608</v>
      </c>
    </row>
    <row r="24" spans="1:4" x14ac:dyDescent="0.2">
      <c r="A24" s="35"/>
      <c r="C24" s="1" t="s">
        <v>31</v>
      </c>
      <c r="D24" s="121">
        <v>0.45454545454545453</v>
      </c>
    </row>
    <row r="25" spans="1:4" x14ac:dyDescent="0.2">
      <c r="A25" s="35"/>
      <c r="D25" s="121"/>
    </row>
    <row r="26" spans="1:4" x14ac:dyDescent="0.2">
      <c r="A26" s="35"/>
      <c r="B26" s="15" t="s">
        <v>15</v>
      </c>
      <c r="D26" s="121"/>
    </row>
    <row r="27" spans="1:4" x14ac:dyDescent="0.2">
      <c r="A27" s="35"/>
      <c r="C27" s="1" t="s">
        <v>32</v>
      </c>
      <c r="D27" s="121">
        <v>0.27522935779816515</v>
      </c>
    </row>
    <row r="28" spans="1:4" x14ac:dyDescent="0.2">
      <c r="A28" s="35"/>
      <c r="C28" s="1" t="s">
        <v>33</v>
      </c>
      <c r="D28" s="121" t="s">
        <v>73</v>
      </c>
    </row>
    <row r="29" spans="1:4" x14ac:dyDescent="0.2">
      <c r="A29" s="35"/>
      <c r="C29" s="1" t="s">
        <v>34</v>
      </c>
      <c r="D29" s="121">
        <v>0.22556390977443608</v>
      </c>
    </row>
    <row r="30" spans="1:4" x14ac:dyDescent="0.2">
      <c r="A30" s="35"/>
      <c r="D30" s="121"/>
    </row>
    <row r="31" spans="1:4" s="14" customFormat="1" ht="13.5" x14ac:dyDescent="0.2">
      <c r="A31" s="13"/>
      <c r="B31" s="14" t="s">
        <v>56</v>
      </c>
      <c r="D31" s="122">
        <v>0.10743801652892562</v>
      </c>
    </row>
    <row r="32" spans="1:4" s="14" customFormat="1" ht="13.5" x14ac:dyDescent="0.2">
      <c r="A32" s="13"/>
      <c r="D32" s="122"/>
    </row>
    <row r="33" spans="1:4" s="14" customFormat="1" ht="13.5" x14ac:dyDescent="0.2">
      <c r="A33" s="13"/>
      <c r="B33" s="14" t="s">
        <v>51</v>
      </c>
      <c r="D33" s="122">
        <v>0.16115702479338842</v>
      </c>
    </row>
    <row r="34" spans="1:4" x14ac:dyDescent="0.2">
      <c r="A34" s="40"/>
      <c r="B34" s="41"/>
      <c r="C34" s="41"/>
      <c r="D34" s="45"/>
    </row>
    <row r="36" spans="1:4" x14ac:dyDescent="0.2">
      <c r="B36" s="1" t="s">
        <v>4</v>
      </c>
    </row>
    <row r="38" spans="1:4" x14ac:dyDescent="0.2">
      <c r="B38" s="1" t="s">
        <v>70</v>
      </c>
    </row>
    <row r="39" spans="1:4" x14ac:dyDescent="0.2">
      <c r="B39" s="1" t="s">
        <v>71</v>
      </c>
    </row>
    <row r="40" spans="1:4" x14ac:dyDescent="0.2">
      <c r="B40" s="1" t="s">
        <v>6</v>
      </c>
    </row>
    <row r="42" spans="1:4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2"/>
  <sheetViews>
    <sheetView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9" style="21" bestFit="1" customWidth="1"/>
    <col min="5" max="208" width="9.140625" style="1"/>
    <col min="209" max="209" width="5.42578125" style="1" customWidth="1"/>
    <col min="210" max="210" width="35.28515625" style="1" bestFit="1" customWidth="1"/>
    <col min="211" max="464" width="9.140625" style="1"/>
    <col min="465" max="465" width="5.42578125" style="1" customWidth="1"/>
    <col min="466" max="466" width="35.28515625" style="1" bestFit="1" customWidth="1"/>
    <col min="467" max="720" width="9.140625" style="1"/>
    <col min="721" max="721" width="5.42578125" style="1" customWidth="1"/>
    <col min="722" max="722" width="35.28515625" style="1" bestFit="1" customWidth="1"/>
    <col min="723" max="976" width="9.140625" style="1"/>
    <col min="977" max="977" width="5.42578125" style="1" customWidth="1"/>
    <col min="978" max="978" width="35.28515625" style="1" bestFit="1" customWidth="1"/>
    <col min="979" max="1232" width="9.140625" style="1"/>
    <col min="1233" max="1233" width="5.42578125" style="1" customWidth="1"/>
    <col min="1234" max="1234" width="35.28515625" style="1" bestFit="1" customWidth="1"/>
    <col min="1235" max="1488" width="9.140625" style="1"/>
    <col min="1489" max="1489" width="5.42578125" style="1" customWidth="1"/>
    <col min="1490" max="1490" width="35.28515625" style="1" bestFit="1" customWidth="1"/>
    <col min="1491" max="1744" width="9.140625" style="1"/>
    <col min="1745" max="1745" width="5.42578125" style="1" customWidth="1"/>
    <col min="1746" max="1746" width="35.28515625" style="1" bestFit="1" customWidth="1"/>
    <col min="1747" max="2000" width="9.140625" style="1"/>
    <col min="2001" max="2001" width="5.42578125" style="1" customWidth="1"/>
    <col min="2002" max="2002" width="35.28515625" style="1" bestFit="1" customWidth="1"/>
    <col min="2003" max="2256" width="9.140625" style="1"/>
    <col min="2257" max="2257" width="5.42578125" style="1" customWidth="1"/>
    <col min="2258" max="2258" width="35.28515625" style="1" bestFit="1" customWidth="1"/>
    <col min="2259" max="2512" width="9.140625" style="1"/>
    <col min="2513" max="2513" width="5.42578125" style="1" customWidth="1"/>
    <col min="2514" max="2514" width="35.28515625" style="1" bestFit="1" customWidth="1"/>
    <col min="2515" max="2768" width="9.140625" style="1"/>
    <col min="2769" max="2769" width="5.42578125" style="1" customWidth="1"/>
    <col min="2770" max="2770" width="35.28515625" style="1" bestFit="1" customWidth="1"/>
    <col min="2771" max="3024" width="9.140625" style="1"/>
    <col min="3025" max="3025" width="5.42578125" style="1" customWidth="1"/>
    <col min="3026" max="3026" width="35.28515625" style="1" bestFit="1" customWidth="1"/>
    <col min="3027" max="3280" width="9.140625" style="1"/>
    <col min="3281" max="3281" width="5.42578125" style="1" customWidth="1"/>
    <col min="3282" max="3282" width="35.28515625" style="1" bestFit="1" customWidth="1"/>
    <col min="3283" max="3536" width="9.140625" style="1"/>
    <col min="3537" max="3537" width="5.42578125" style="1" customWidth="1"/>
    <col min="3538" max="3538" width="35.28515625" style="1" bestFit="1" customWidth="1"/>
    <col min="3539" max="3792" width="9.140625" style="1"/>
    <col min="3793" max="3793" width="5.42578125" style="1" customWidth="1"/>
    <col min="3794" max="3794" width="35.28515625" style="1" bestFit="1" customWidth="1"/>
    <col min="3795" max="4048" width="9.140625" style="1"/>
    <col min="4049" max="4049" width="5.42578125" style="1" customWidth="1"/>
    <col min="4050" max="4050" width="35.28515625" style="1" bestFit="1" customWidth="1"/>
    <col min="4051" max="4304" width="9.140625" style="1"/>
    <col min="4305" max="4305" width="5.42578125" style="1" customWidth="1"/>
    <col min="4306" max="4306" width="35.28515625" style="1" bestFit="1" customWidth="1"/>
    <col min="4307" max="4560" width="9.140625" style="1"/>
    <col min="4561" max="4561" width="5.42578125" style="1" customWidth="1"/>
    <col min="4562" max="4562" width="35.28515625" style="1" bestFit="1" customWidth="1"/>
    <col min="4563" max="4816" width="9.140625" style="1"/>
    <col min="4817" max="4817" width="5.42578125" style="1" customWidth="1"/>
    <col min="4818" max="4818" width="35.28515625" style="1" bestFit="1" customWidth="1"/>
    <col min="4819" max="5072" width="9.140625" style="1"/>
    <col min="5073" max="5073" width="5.42578125" style="1" customWidth="1"/>
    <col min="5074" max="5074" width="35.28515625" style="1" bestFit="1" customWidth="1"/>
    <col min="5075" max="5328" width="9.140625" style="1"/>
    <col min="5329" max="5329" width="5.42578125" style="1" customWidth="1"/>
    <col min="5330" max="5330" width="35.28515625" style="1" bestFit="1" customWidth="1"/>
    <col min="5331" max="5584" width="9.140625" style="1"/>
    <col min="5585" max="5585" width="5.42578125" style="1" customWidth="1"/>
    <col min="5586" max="5586" width="35.28515625" style="1" bestFit="1" customWidth="1"/>
    <col min="5587" max="5840" width="9.140625" style="1"/>
    <col min="5841" max="5841" width="5.42578125" style="1" customWidth="1"/>
    <col min="5842" max="5842" width="35.28515625" style="1" bestFit="1" customWidth="1"/>
    <col min="5843" max="6096" width="9.140625" style="1"/>
    <col min="6097" max="6097" width="5.42578125" style="1" customWidth="1"/>
    <col min="6098" max="6098" width="35.28515625" style="1" bestFit="1" customWidth="1"/>
    <col min="6099" max="6352" width="9.140625" style="1"/>
    <col min="6353" max="6353" width="5.42578125" style="1" customWidth="1"/>
    <col min="6354" max="6354" width="35.28515625" style="1" bestFit="1" customWidth="1"/>
    <col min="6355" max="6608" width="9.140625" style="1"/>
    <col min="6609" max="6609" width="5.42578125" style="1" customWidth="1"/>
    <col min="6610" max="6610" width="35.28515625" style="1" bestFit="1" customWidth="1"/>
    <col min="6611" max="6864" width="9.140625" style="1"/>
    <col min="6865" max="6865" width="5.42578125" style="1" customWidth="1"/>
    <col min="6866" max="6866" width="35.28515625" style="1" bestFit="1" customWidth="1"/>
    <col min="6867" max="7120" width="9.140625" style="1"/>
    <col min="7121" max="7121" width="5.42578125" style="1" customWidth="1"/>
    <col min="7122" max="7122" width="35.28515625" style="1" bestFit="1" customWidth="1"/>
    <col min="7123" max="7376" width="9.140625" style="1"/>
    <col min="7377" max="7377" width="5.42578125" style="1" customWidth="1"/>
    <col min="7378" max="7378" width="35.28515625" style="1" bestFit="1" customWidth="1"/>
    <col min="7379" max="7632" width="9.140625" style="1"/>
    <col min="7633" max="7633" width="5.42578125" style="1" customWidth="1"/>
    <col min="7634" max="7634" width="35.28515625" style="1" bestFit="1" customWidth="1"/>
    <col min="7635" max="7888" width="9.140625" style="1"/>
    <col min="7889" max="7889" width="5.42578125" style="1" customWidth="1"/>
    <col min="7890" max="7890" width="35.28515625" style="1" bestFit="1" customWidth="1"/>
    <col min="7891" max="8144" width="9.140625" style="1"/>
    <col min="8145" max="8145" width="5.42578125" style="1" customWidth="1"/>
    <col min="8146" max="8146" width="35.28515625" style="1" bestFit="1" customWidth="1"/>
    <col min="8147" max="8400" width="9.140625" style="1"/>
    <col min="8401" max="8401" width="5.42578125" style="1" customWidth="1"/>
    <col min="8402" max="8402" width="35.28515625" style="1" bestFit="1" customWidth="1"/>
    <col min="8403" max="8656" width="9.140625" style="1"/>
    <col min="8657" max="8657" width="5.42578125" style="1" customWidth="1"/>
    <col min="8658" max="8658" width="35.28515625" style="1" bestFit="1" customWidth="1"/>
    <col min="8659" max="8912" width="9.140625" style="1"/>
    <col min="8913" max="8913" width="5.42578125" style="1" customWidth="1"/>
    <col min="8914" max="8914" width="35.28515625" style="1" bestFit="1" customWidth="1"/>
    <col min="8915" max="9168" width="9.140625" style="1"/>
    <col min="9169" max="9169" width="5.42578125" style="1" customWidth="1"/>
    <col min="9170" max="9170" width="35.28515625" style="1" bestFit="1" customWidth="1"/>
    <col min="9171" max="9424" width="9.140625" style="1"/>
    <col min="9425" max="9425" width="5.42578125" style="1" customWidth="1"/>
    <col min="9426" max="9426" width="35.28515625" style="1" bestFit="1" customWidth="1"/>
    <col min="9427" max="9680" width="9.140625" style="1"/>
    <col min="9681" max="9681" width="5.42578125" style="1" customWidth="1"/>
    <col min="9682" max="9682" width="35.28515625" style="1" bestFit="1" customWidth="1"/>
    <col min="9683" max="9936" width="9.140625" style="1"/>
    <col min="9937" max="9937" width="5.42578125" style="1" customWidth="1"/>
    <col min="9938" max="9938" width="35.28515625" style="1" bestFit="1" customWidth="1"/>
    <col min="9939" max="10192" width="9.140625" style="1"/>
    <col min="10193" max="10193" width="5.42578125" style="1" customWidth="1"/>
    <col min="10194" max="10194" width="35.28515625" style="1" bestFit="1" customWidth="1"/>
    <col min="10195" max="10448" width="9.140625" style="1"/>
    <col min="10449" max="10449" width="5.42578125" style="1" customWidth="1"/>
    <col min="10450" max="10450" width="35.28515625" style="1" bestFit="1" customWidth="1"/>
    <col min="10451" max="10704" width="9.140625" style="1"/>
    <col min="10705" max="10705" width="5.42578125" style="1" customWidth="1"/>
    <col min="10706" max="10706" width="35.28515625" style="1" bestFit="1" customWidth="1"/>
    <col min="10707" max="10960" width="9.140625" style="1"/>
    <col min="10961" max="10961" width="5.42578125" style="1" customWidth="1"/>
    <col min="10962" max="10962" width="35.28515625" style="1" bestFit="1" customWidth="1"/>
    <col min="10963" max="11216" width="9.140625" style="1"/>
    <col min="11217" max="11217" width="5.42578125" style="1" customWidth="1"/>
    <col min="11218" max="11218" width="35.28515625" style="1" bestFit="1" customWidth="1"/>
    <col min="11219" max="11472" width="9.140625" style="1"/>
    <col min="11473" max="11473" width="5.42578125" style="1" customWidth="1"/>
    <col min="11474" max="11474" width="35.28515625" style="1" bestFit="1" customWidth="1"/>
    <col min="11475" max="11728" width="9.140625" style="1"/>
    <col min="11729" max="11729" width="5.42578125" style="1" customWidth="1"/>
    <col min="11730" max="11730" width="35.28515625" style="1" bestFit="1" customWidth="1"/>
    <col min="11731" max="11984" width="9.140625" style="1"/>
    <col min="11985" max="11985" width="5.42578125" style="1" customWidth="1"/>
    <col min="11986" max="11986" width="35.28515625" style="1" bestFit="1" customWidth="1"/>
    <col min="11987" max="12240" width="9.140625" style="1"/>
    <col min="12241" max="12241" width="5.42578125" style="1" customWidth="1"/>
    <col min="12242" max="12242" width="35.28515625" style="1" bestFit="1" customWidth="1"/>
    <col min="12243" max="12496" width="9.140625" style="1"/>
    <col min="12497" max="12497" width="5.42578125" style="1" customWidth="1"/>
    <col min="12498" max="12498" width="35.28515625" style="1" bestFit="1" customWidth="1"/>
    <col min="12499" max="12752" width="9.140625" style="1"/>
    <col min="12753" max="12753" width="5.42578125" style="1" customWidth="1"/>
    <col min="12754" max="12754" width="35.28515625" style="1" bestFit="1" customWidth="1"/>
    <col min="12755" max="13008" width="9.140625" style="1"/>
    <col min="13009" max="13009" width="5.42578125" style="1" customWidth="1"/>
    <col min="13010" max="13010" width="35.28515625" style="1" bestFit="1" customWidth="1"/>
    <col min="13011" max="13264" width="9.140625" style="1"/>
    <col min="13265" max="13265" width="5.42578125" style="1" customWidth="1"/>
    <col min="13266" max="13266" width="35.28515625" style="1" bestFit="1" customWidth="1"/>
    <col min="13267" max="13520" width="9.140625" style="1"/>
    <col min="13521" max="13521" width="5.42578125" style="1" customWidth="1"/>
    <col min="13522" max="13522" width="35.28515625" style="1" bestFit="1" customWidth="1"/>
    <col min="13523" max="13776" width="9.140625" style="1"/>
    <col min="13777" max="13777" width="5.42578125" style="1" customWidth="1"/>
    <col min="13778" max="13778" width="35.28515625" style="1" bestFit="1" customWidth="1"/>
    <col min="13779" max="14032" width="9.140625" style="1"/>
    <col min="14033" max="14033" width="5.42578125" style="1" customWidth="1"/>
    <col min="14034" max="14034" width="35.28515625" style="1" bestFit="1" customWidth="1"/>
    <col min="14035" max="14288" width="9.140625" style="1"/>
    <col min="14289" max="14289" width="5.42578125" style="1" customWidth="1"/>
    <col min="14290" max="14290" width="35.28515625" style="1" bestFit="1" customWidth="1"/>
    <col min="14291" max="14544" width="9.140625" style="1"/>
    <col min="14545" max="14545" width="5.42578125" style="1" customWidth="1"/>
    <col min="14546" max="14546" width="35.28515625" style="1" bestFit="1" customWidth="1"/>
    <col min="14547" max="14800" width="9.140625" style="1"/>
    <col min="14801" max="14801" width="5.42578125" style="1" customWidth="1"/>
    <col min="14802" max="14802" width="35.28515625" style="1" bestFit="1" customWidth="1"/>
    <col min="14803" max="15056" width="9.140625" style="1"/>
    <col min="15057" max="15057" width="5.42578125" style="1" customWidth="1"/>
    <col min="15058" max="15058" width="35.28515625" style="1" bestFit="1" customWidth="1"/>
    <col min="15059" max="15312" width="9.140625" style="1"/>
    <col min="15313" max="15313" width="5.42578125" style="1" customWidth="1"/>
    <col min="15314" max="15314" width="35.28515625" style="1" bestFit="1" customWidth="1"/>
    <col min="15315" max="15568" width="9.140625" style="1"/>
    <col min="15569" max="15569" width="5.42578125" style="1" customWidth="1"/>
    <col min="15570" max="15570" width="35.28515625" style="1" bestFit="1" customWidth="1"/>
    <col min="15571" max="15824" width="9.140625" style="1"/>
    <col min="15825" max="15825" width="5.42578125" style="1" customWidth="1"/>
    <col min="15826" max="15826" width="35.28515625" style="1" bestFit="1" customWidth="1"/>
    <col min="15827" max="16080" width="9.140625" style="1"/>
    <col min="16081" max="16081" width="5.42578125" style="1" customWidth="1"/>
    <col min="16082" max="16082" width="35.28515625" style="1" bestFit="1" customWidth="1"/>
    <col min="16083" max="16370" width="9.140625" style="1"/>
    <col min="16371" max="16384" width="9.140625" style="1" customWidth="1"/>
  </cols>
  <sheetData>
    <row r="1" spans="1:4" s="24" customFormat="1" ht="18" x14ac:dyDescent="0.25">
      <c r="B1" s="3" t="s">
        <v>58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8">
        <v>0.22166246851385391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0.15976331360946747</v>
      </c>
    </row>
    <row r="13" spans="1:4" x14ac:dyDescent="0.2">
      <c r="A13" s="35"/>
      <c r="C13" s="1" t="s">
        <v>22</v>
      </c>
      <c r="D13" s="20">
        <v>0.26754385964912281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>
        <v>0.46153846153846156</v>
      </c>
    </row>
    <row r="17" spans="1:4" x14ac:dyDescent="0.2">
      <c r="A17" s="35"/>
      <c r="C17" s="1" t="s">
        <v>24</v>
      </c>
      <c r="D17" s="20">
        <v>7.6923076923076927E-2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0.22377622377622378</v>
      </c>
    </row>
    <row r="20" spans="1:4" x14ac:dyDescent="0.2">
      <c r="A20" s="35"/>
      <c r="C20" s="1" t="s">
        <v>27</v>
      </c>
      <c r="D20" s="20" t="s">
        <v>73</v>
      </c>
    </row>
    <row r="21" spans="1:4" x14ac:dyDescent="0.2">
      <c r="A21" s="35"/>
      <c r="C21" s="1" t="s">
        <v>28</v>
      </c>
      <c r="D21" s="20">
        <v>0.25</v>
      </c>
    </row>
    <row r="22" spans="1:4" x14ac:dyDescent="0.2">
      <c r="A22" s="35"/>
      <c r="C22" s="1" t="s">
        <v>29</v>
      </c>
      <c r="D22" s="20">
        <v>0.22727272727272727</v>
      </c>
    </row>
    <row r="23" spans="1:4" x14ac:dyDescent="0.2">
      <c r="A23" s="35"/>
      <c r="C23" s="1" t="s">
        <v>30</v>
      </c>
      <c r="D23" s="20">
        <v>0.1553398058252427</v>
      </c>
    </row>
    <row r="24" spans="1:4" x14ac:dyDescent="0.2">
      <c r="A24" s="35"/>
      <c r="C24" s="1" t="s">
        <v>31</v>
      </c>
      <c r="D24" s="20">
        <v>0.2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0.14492753623188406</v>
      </c>
    </row>
    <row r="28" spans="1:4" x14ac:dyDescent="0.2">
      <c r="A28" s="35"/>
      <c r="C28" s="1" t="s">
        <v>33</v>
      </c>
      <c r="D28" s="20" t="s">
        <v>73</v>
      </c>
    </row>
    <row r="29" spans="1:4" x14ac:dyDescent="0.2">
      <c r="A29" s="35"/>
      <c r="C29" s="1" t="s">
        <v>34</v>
      </c>
      <c r="D29" s="20">
        <v>0.26666666666666666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56</v>
      </c>
      <c r="D31" s="18">
        <v>0.15113350125944586</v>
      </c>
    </row>
    <row r="32" spans="1:4" s="14" customFormat="1" ht="13.5" x14ac:dyDescent="0.2">
      <c r="A32" s="13"/>
      <c r="D32" s="18"/>
    </row>
    <row r="33" spans="1:4" s="14" customFormat="1" ht="13.5" x14ac:dyDescent="0.2">
      <c r="A33" s="13"/>
      <c r="B33" s="14" t="s">
        <v>51</v>
      </c>
      <c r="D33" s="18">
        <v>0.20654911838790932</v>
      </c>
    </row>
    <row r="34" spans="1:4" x14ac:dyDescent="0.2">
      <c r="A34" s="40"/>
      <c r="B34" s="41"/>
      <c r="C34" s="41"/>
      <c r="D34" s="45"/>
    </row>
    <row r="36" spans="1:4" x14ac:dyDescent="0.2">
      <c r="B36" s="1" t="s">
        <v>4</v>
      </c>
    </row>
    <row r="38" spans="1:4" x14ac:dyDescent="0.2">
      <c r="B38" s="1" t="s">
        <v>70</v>
      </c>
    </row>
    <row r="39" spans="1:4" x14ac:dyDescent="0.2">
      <c r="B39" s="1" t="s">
        <v>71</v>
      </c>
    </row>
    <row r="40" spans="1:4" x14ac:dyDescent="0.2">
      <c r="B40" s="1" t="s">
        <v>6</v>
      </c>
    </row>
    <row r="42" spans="1:4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workbookViewId="0">
      <selection sqref="A1:D42"/>
    </sheetView>
  </sheetViews>
  <sheetFormatPr defaultColWidth="8.85546875" defaultRowHeight="12.75" x14ac:dyDescent="0.2"/>
  <cols>
    <col min="1" max="1" width="1.42578125" style="1" customWidth="1"/>
    <col min="2" max="2" width="2.42578125" style="1" customWidth="1"/>
    <col min="3" max="3" width="69.42578125" style="1" customWidth="1"/>
    <col min="4" max="4" width="9.140625" style="21" bestFit="1" customWidth="1"/>
    <col min="5" max="199" width="9.140625" style="1"/>
    <col min="200" max="200" width="5.42578125" style="1" customWidth="1"/>
    <col min="201" max="201" width="35.28515625" style="1" bestFit="1" customWidth="1"/>
    <col min="202" max="455" width="9.140625" style="1"/>
    <col min="456" max="456" width="5.42578125" style="1" customWidth="1"/>
    <col min="457" max="457" width="35.28515625" style="1" bestFit="1" customWidth="1"/>
    <col min="458" max="711" width="9.140625" style="1"/>
    <col min="712" max="712" width="5.42578125" style="1" customWidth="1"/>
    <col min="713" max="713" width="35.28515625" style="1" bestFit="1" customWidth="1"/>
    <col min="714" max="967" width="9.140625" style="1"/>
    <col min="968" max="968" width="5.42578125" style="1" customWidth="1"/>
    <col min="969" max="969" width="35.28515625" style="1" bestFit="1" customWidth="1"/>
    <col min="970" max="1223" width="9.140625" style="1"/>
    <col min="1224" max="1224" width="5.42578125" style="1" customWidth="1"/>
    <col min="1225" max="1225" width="35.28515625" style="1" bestFit="1" customWidth="1"/>
    <col min="1226" max="1479" width="9.140625" style="1"/>
    <col min="1480" max="1480" width="5.42578125" style="1" customWidth="1"/>
    <col min="1481" max="1481" width="35.28515625" style="1" bestFit="1" customWidth="1"/>
    <col min="1482" max="1735" width="9.140625" style="1"/>
    <col min="1736" max="1736" width="5.42578125" style="1" customWidth="1"/>
    <col min="1737" max="1737" width="35.28515625" style="1" bestFit="1" customWidth="1"/>
    <col min="1738" max="1991" width="9.140625" style="1"/>
    <col min="1992" max="1992" width="5.42578125" style="1" customWidth="1"/>
    <col min="1993" max="1993" width="35.28515625" style="1" bestFit="1" customWidth="1"/>
    <col min="1994" max="2247" width="9.140625" style="1"/>
    <col min="2248" max="2248" width="5.42578125" style="1" customWidth="1"/>
    <col min="2249" max="2249" width="35.28515625" style="1" bestFit="1" customWidth="1"/>
    <col min="2250" max="2503" width="9.140625" style="1"/>
    <col min="2504" max="2504" width="5.42578125" style="1" customWidth="1"/>
    <col min="2505" max="2505" width="35.28515625" style="1" bestFit="1" customWidth="1"/>
    <col min="2506" max="2759" width="9.140625" style="1"/>
    <col min="2760" max="2760" width="5.42578125" style="1" customWidth="1"/>
    <col min="2761" max="2761" width="35.28515625" style="1" bestFit="1" customWidth="1"/>
    <col min="2762" max="3015" width="9.140625" style="1"/>
    <col min="3016" max="3016" width="5.42578125" style="1" customWidth="1"/>
    <col min="3017" max="3017" width="35.28515625" style="1" bestFit="1" customWidth="1"/>
    <col min="3018" max="3271" width="9.140625" style="1"/>
    <col min="3272" max="3272" width="5.42578125" style="1" customWidth="1"/>
    <col min="3273" max="3273" width="35.28515625" style="1" bestFit="1" customWidth="1"/>
    <col min="3274" max="3527" width="9.140625" style="1"/>
    <col min="3528" max="3528" width="5.42578125" style="1" customWidth="1"/>
    <col min="3529" max="3529" width="35.28515625" style="1" bestFit="1" customWidth="1"/>
    <col min="3530" max="3783" width="9.140625" style="1"/>
    <col min="3784" max="3784" width="5.42578125" style="1" customWidth="1"/>
    <col min="3785" max="3785" width="35.28515625" style="1" bestFit="1" customWidth="1"/>
    <col min="3786" max="4039" width="9.140625" style="1"/>
    <col min="4040" max="4040" width="5.42578125" style="1" customWidth="1"/>
    <col min="4041" max="4041" width="35.28515625" style="1" bestFit="1" customWidth="1"/>
    <col min="4042" max="4295" width="9.140625" style="1"/>
    <col min="4296" max="4296" width="5.42578125" style="1" customWidth="1"/>
    <col min="4297" max="4297" width="35.28515625" style="1" bestFit="1" customWidth="1"/>
    <col min="4298" max="4551" width="9.140625" style="1"/>
    <col min="4552" max="4552" width="5.42578125" style="1" customWidth="1"/>
    <col min="4553" max="4553" width="35.28515625" style="1" bestFit="1" customWidth="1"/>
    <col min="4554" max="4807" width="9.140625" style="1"/>
    <col min="4808" max="4808" width="5.42578125" style="1" customWidth="1"/>
    <col min="4809" max="4809" width="35.28515625" style="1" bestFit="1" customWidth="1"/>
    <col min="4810" max="5063" width="9.140625" style="1"/>
    <col min="5064" max="5064" width="5.42578125" style="1" customWidth="1"/>
    <col min="5065" max="5065" width="35.28515625" style="1" bestFit="1" customWidth="1"/>
    <col min="5066" max="5319" width="9.140625" style="1"/>
    <col min="5320" max="5320" width="5.42578125" style="1" customWidth="1"/>
    <col min="5321" max="5321" width="35.28515625" style="1" bestFit="1" customWidth="1"/>
    <col min="5322" max="5575" width="9.140625" style="1"/>
    <col min="5576" max="5576" width="5.42578125" style="1" customWidth="1"/>
    <col min="5577" max="5577" width="35.28515625" style="1" bestFit="1" customWidth="1"/>
    <col min="5578" max="5831" width="9.140625" style="1"/>
    <col min="5832" max="5832" width="5.42578125" style="1" customWidth="1"/>
    <col min="5833" max="5833" width="35.28515625" style="1" bestFit="1" customWidth="1"/>
    <col min="5834" max="6087" width="9.140625" style="1"/>
    <col min="6088" max="6088" width="5.42578125" style="1" customWidth="1"/>
    <col min="6089" max="6089" width="35.28515625" style="1" bestFit="1" customWidth="1"/>
    <col min="6090" max="6343" width="9.140625" style="1"/>
    <col min="6344" max="6344" width="5.42578125" style="1" customWidth="1"/>
    <col min="6345" max="6345" width="35.28515625" style="1" bestFit="1" customWidth="1"/>
    <col min="6346" max="6599" width="9.140625" style="1"/>
    <col min="6600" max="6600" width="5.42578125" style="1" customWidth="1"/>
    <col min="6601" max="6601" width="35.28515625" style="1" bestFit="1" customWidth="1"/>
    <col min="6602" max="6855" width="9.140625" style="1"/>
    <col min="6856" max="6856" width="5.42578125" style="1" customWidth="1"/>
    <col min="6857" max="6857" width="35.28515625" style="1" bestFit="1" customWidth="1"/>
    <col min="6858" max="7111" width="9.140625" style="1"/>
    <col min="7112" max="7112" width="5.42578125" style="1" customWidth="1"/>
    <col min="7113" max="7113" width="35.28515625" style="1" bestFit="1" customWidth="1"/>
    <col min="7114" max="7367" width="9.140625" style="1"/>
    <col min="7368" max="7368" width="5.42578125" style="1" customWidth="1"/>
    <col min="7369" max="7369" width="35.28515625" style="1" bestFit="1" customWidth="1"/>
    <col min="7370" max="7623" width="9.140625" style="1"/>
    <col min="7624" max="7624" width="5.42578125" style="1" customWidth="1"/>
    <col min="7625" max="7625" width="35.28515625" style="1" bestFit="1" customWidth="1"/>
    <col min="7626" max="7879" width="9.140625" style="1"/>
    <col min="7880" max="7880" width="5.42578125" style="1" customWidth="1"/>
    <col min="7881" max="7881" width="35.28515625" style="1" bestFit="1" customWidth="1"/>
    <col min="7882" max="8135" width="9.140625" style="1"/>
    <col min="8136" max="8136" width="5.42578125" style="1" customWidth="1"/>
    <col min="8137" max="8137" width="35.28515625" style="1" bestFit="1" customWidth="1"/>
    <col min="8138" max="8391" width="9.140625" style="1"/>
    <col min="8392" max="8392" width="5.42578125" style="1" customWidth="1"/>
    <col min="8393" max="8393" width="35.28515625" style="1" bestFit="1" customWidth="1"/>
    <col min="8394" max="8647" width="9.140625" style="1"/>
    <col min="8648" max="8648" width="5.42578125" style="1" customWidth="1"/>
    <col min="8649" max="8649" width="35.28515625" style="1" bestFit="1" customWidth="1"/>
    <col min="8650" max="8903" width="9.140625" style="1"/>
    <col min="8904" max="8904" width="5.42578125" style="1" customWidth="1"/>
    <col min="8905" max="8905" width="35.28515625" style="1" bestFit="1" customWidth="1"/>
    <col min="8906" max="9159" width="9.140625" style="1"/>
    <col min="9160" max="9160" width="5.42578125" style="1" customWidth="1"/>
    <col min="9161" max="9161" width="35.28515625" style="1" bestFit="1" customWidth="1"/>
    <col min="9162" max="9415" width="9.140625" style="1"/>
    <col min="9416" max="9416" width="5.42578125" style="1" customWidth="1"/>
    <col min="9417" max="9417" width="35.28515625" style="1" bestFit="1" customWidth="1"/>
    <col min="9418" max="9671" width="9.140625" style="1"/>
    <col min="9672" max="9672" width="5.42578125" style="1" customWidth="1"/>
    <col min="9673" max="9673" width="35.28515625" style="1" bestFit="1" customWidth="1"/>
    <col min="9674" max="9927" width="9.140625" style="1"/>
    <col min="9928" max="9928" width="5.42578125" style="1" customWidth="1"/>
    <col min="9929" max="9929" width="35.28515625" style="1" bestFit="1" customWidth="1"/>
    <col min="9930" max="10183" width="9.140625" style="1"/>
    <col min="10184" max="10184" width="5.42578125" style="1" customWidth="1"/>
    <col min="10185" max="10185" width="35.28515625" style="1" bestFit="1" customWidth="1"/>
    <col min="10186" max="10439" width="9.140625" style="1"/>
    <col min="10440" max="10440" width="5.42578125" style="1" customWidth="1"/>
    <col min="10441" max="10441" width="35.28515625" style="1" bestFit="1" customWidth="1"/>
    <col min="10442" max="10695" width="9.140625" style="1"/>
    <col min="10696" max="10696" width="5.42578125" style="1" customWidth="1"/>
    <col min="10697" max="10697" width="35.28515625" style="1" bestFit="1" customWidth="1"/>
    <col min="10698" max="10951" width="9.140625" style="1"/>
    <col min="10952" max="10952" width="5.42578125" style="1" customWidth="1"/>
    <col min="10953" max="10953" width="35.28515625" style="1" bestFit="1" customWidth="1"/>
    <col min="10954" max="11207" width="9.140625" style="1"/>
    <col min="11208" max="11208" width="5.42578125" style="1" customWidth="1"/>
    <col min="11209" max="11209" width="35.28515625" style="1" bestFit="1" customWidth="1"/>
    <col min="11210" max="11463" width="9.140625" style="1"/>
    <col min="11464" max="11464" width="5.42578125" style="1" customWidth="1"/>
    <col min="11465" max="11465" width="35.28515625" style="1" bestFit="1" customWidth="1"/>
    <col min="11466" max="11719" width="9.140625" style="1"/>
    <col min="11720" max="11720" width="5.42578125" style="1" customWidth="1"/>
    <col min="11721" max="11721" width="35.28515625" style="1" bestFit="1" customWidth="1"/>
    <col min="11722" max="11975" width="9.140625" style="1"/>
    <col min="11976" max="11976" width="5.42578125" style="1" customWidth="1"/>
    <col min="11977" max="11977" width="35.28515625" style="1" bestFit="1" customWidth="1"/>
    <col min="11978" max="12231" width="9.140625" style="1"/>
    <col min="12232" max="12232" width="5.42578125" style="1" customWidth="1"/>
    <col min="12233" max="12233" width="35.28515625" style="1" bestFit="1" customWidth="1"/>
    <col min="12234" max="12487" width="9.140625" style="1"/>
    <col min="12488" max="12488" width="5.42578125" style="1" customWidth="1"/>
    <col min="12489" max="12489" width="35.28515625" style="1" bestFit="1" customWidth="1"/>
    <col min="12490" max="12743" width="9.140625" style="1"/>
    <col min="12744" max="12744" width="5.42578125" style="1" customWidth="1"/>
    <col min="12745" max="12745" width="35.28515625" style="1" bestFit="1" customWidth="1"/>
    <col min="12746" max="12999" width="9.140625" style="1"/>
    <col min="13000" max="13000" width="5.42578125" style="1" customWidth="1"/>
    <col min="13001" max="13001" width="35.28515625" style="1" bestFit="1" customWidth="1"/>
    <col min="13002" max="13255" width="9.140625" style="1"/>
    <col min="13256" max="13256" width="5.42578125" style="1" customWidth="1"/>
    <col min="13257" max="13257" width="35.28515625" style="1" bestFit="1" customWidth="1"/>
    <col min="13258" max="13511" width="9.140625" style="1"/>
    <col min="13512" max="13512" width="5.42578125" style="1" customWidth="1"/>
    <col min="13513" max="13513" width="35.28515625" style="1" bestFit="1" customWidth="1"/>
    <col min="13514" max="13767" width="9.140625" style="1"/>
    <col min="13768" max="13768" width="5.42578125" style="1" customWidth="1"/>
    <col min="13769" max="13769" width="35.28515625" style="1" bestFit="1" customWidth="1"/>
    <col min="13770" max="14023" width="9.140625" style="1"/>
    <col min="14024" max="14024" width="5.42578125" style="1" customWidth="1"/>
    <col min="14025" max="14025" width="35.28515625" style="1" bestFit="1" customWidth="1"/>
    <col min="14026" max="14279" width="9.140625" style="1"/>
    <col min="14280" max="14280" width="5.42578125" style="1" customWidth="1"/>
    <col min="14281" max="14281" width="35.28515625" style="1" bestFit="1" customWidth="1"/>
    <col min="14282" max="14535" width="9.140625" style="1"/>
    <col min="14536" max="14536" width="5.42578125" style="1" customWidth="1"/>
    <col min="14537" max="14537" width="35.28515625" style="1" bestFit="1" customWidth="1"/>
    <col min="14538" max="14791" width="9.140625" style="1"/>
    <col min="14792" max="14792" width="5.42578125" style="1" customWidth="1"/>
    <col min="14793" max="14793" width="35.28515625" style="1" bestFit="1" customWidth="1"/>
    <col min="14794" max="15047" width="9.140625" style="1"/>
    <col min="15048" max="15048" width="5.42578125" style="1" customWidth="1"/>
    <col min="15049" max="15049" width="35.28515625" style="1" bestFit="1" customWidth="1"/>
    <col min="15050" max="15303" width="9.140625" style="1"/>
    <col min="15304" max="15304" width="5.42578125" style="1" customWidth="1"/>
    <col min="15305" max="15305" width="35.28515625" style="1" bestFit="1" customWidth="1"/>
    <col min="15306" max="15559" width="9.140625" style="1"/>
    <col min="15560" max="15560" width="5.42578125" style="1" customWidth="1"/>
    <col min="15561" max="15561" width="35.28515625" style="1" bestFit="1" customWidth="1"/>
    <col min="15562" max="15815" width="9.140625" style="1"/>
    <col min="15816" max="15816" width="5.42578125" style="1" customWidth="1"/>
    <col min="15817" max="15817" width="35.28515625" style="1" bestFit="1" customWidth="1"/>
    <col min="15818" max="16071" width="9.140625" style="1"/>
    <col min="16072" max="16072" width="5.42578125" style="1" customWidth="1"/>
    <col min="16073" max="16073" width="35.28515625" style="1" bestFit="1" customWidth="1"/>
    <col min="16074" max="16370" width="9.140625" style="1"/>
    <col min="16371" max="16384" width="9.140625" style="1" customWidth="1"/>
  </cols>
  <sheetData>
    <row r="1" spans="1:4" s="24" customFormat="1" ht="18" x14ac:dyDescent="0.25">
      <c r="B1" s="3" t="s">
        <v>59</v>
      </c>
      <c r="C1" s="22"/>
      <c r="D1" s="23"/>
    </row>
    <row r="2" spans="1:4" x14ac:dyDescent="0.2">
      <c r="B2" s="2"/>
      <c r="C2" s="25"/>
      <c r="D2" s="26"/>
    </row>
    <row r="3" spans="1:4" s="29" customFormat="1" ht="15.75" x14ac:dyDescent="0.25">
      <c r="B3" s="4" t="s">
        <v>18</v>
      </c>
      <c r="C3" s="27"/>
      <c r="D3" s="28"/>
    </row>
    <row r="4" spans="1:4" x14ac:dyDescent="0.2">
      <c r="B4" s="2" t="s">
        <v>17</v>
      </c>
      <c r="C4" s="25"/>
      <c r="D4" s="26"/>
    </row>
    <row r="6" spans="1:4" s="15" customFormat="1" x14ac:dyDescent="0.2">
      <c r="A6" s="48"/>
      <c r="B6" s="49"/>
      <c r="C6" s="49"/>
      <c r="D6" s="17" t="s">
        <v>79</v>
      </c>
    </row>
    <row r="7" spans="1:4" x14ac:dyDescent="0.2">
      <c r="A7" s="35"/>
      <c r="D7" s="16" t="s">
        <v>19</v>
      </c>
    </row>
    <row r="8" spans="1:4" x14ac:dyDescent="0.2">
      <c r="A8" s="35"/>
      <c r="D8" s="16"/>
    </row>
    <row r="9" spans="1:4" s="14" customFormat="1" ht="13.5" x14ac:dyDescent="0.2">
      <c r="A9" s="13"/>
      <c r="B9" s="14" t="s">
        <v>55</v>
      </c>
      <c r="D9" s="18">
        <v>0.29104477611940299</v>
      </c>
    </row>
    <row r="10" spans="1:4" s="15" customFormat="1" x14ac:dyDescent="0.2">
      <c r="A10" s="5"/>
      <c r="D10" s="19"/>
    </row>
    <row r="11" spans="1:4" x14ac:dyDescent="0.2">
      <c r="A11" s="35"/>
      <c r="B11" s="15" t="s">
        <v>13</v>
      </c>
      <c r="D11" s="20"/>
    </row>
    <row r="12" spans="1:4" x14ac:dyDescent="0.2">
      <c r="A12" s="35"/>
      <c r="C12" s="1" t="s">
        <v>21</v>
      </c>
      <c r="D12" s="20">
        <v>0.328125</v>
      </c>
    </row>
    <row r="13" spans="1:4" x14ac:dyDescent="0.2">
      <c r="A13" s="35"/>
      <c r="C13" s="1" t="s">
        <v>22</v>
      </c>
      <c r="D13" s="20">
        <v>0.25714285714285712</v>
      </c>
    </row>
    <row r="14" spans="1:4" x14ac:dyDescent="0.2">
      <c r="A14" s="35"/>
      <c r="D14" s="20"/>
    </row>
    <row r="15" spans="1:4" x14ac:dyDescent="0.2">
      <c r="A15" s="35"/>
      <c r="B15" s="15" t="s">
        <v>14</v>
      </c>
      <c r="D15" s="20"/>
    </row>
    <row r="16" spans="1:4" x14ac:dyDescent="0.2">
      <c r="A16" s="35"/>
      <c r="C16" s="1" t="s">
        <v>23</v>
      </c>
      <c r="D16" s="20" t="s">
        <v>73</v>
      </c>
    </row>
    <row r="17" spans="1:4" x14ac:dyDescent="0.2">
      <c r="A17" s="35"/>
      <c r="C17" s="1" t="s">
        <v>24</v>
      </c>
      <c r="D17" s="20">
        <v>0.44444444444444442</v>
      </c>
    </row>
    <row r="18" spans="1:4" x14ac:dyDescent="0.2">
      <c r="A18" s="35"/>
      <c r="C18" s="1" t="s">
        <v>25</v>
      </c>
      <c r="D18" s="20" t="s">
        <v>73</v>
      </c>
    </row>
    <row r="19" spans="1:4" x14ac:dyDescent="0.2">
      <c r="A19" s="35"/>
      <c r="C19" s="1" t="s">
        <v>26</v>
      </c>
      <c r="D19" s="20">
        <v>0.4</v>
      </c>
    </row>
    <row r="20" spans="1:4" x14ac:dyDescent="0.2">
      <c r="A20" s="35"/>
      <c r="C20" s="1" t="s">
        <v>27</v>
      </c>
      <c r="D20" s="20" t="s">
        <v>73</v>
      </c>
    </row>
    <row r="21" spans="1:4" x14ac:dyDescent="0.2">
      <c r="A21" s="35"/>
      <c r="C21" s="1" t="s">
        <v>28</v>
      </c>
      <c r="D21" s="20" t="s">
        <v>73</v>
      </c>
    </row>
    <row r="22" spans="1:4" x14ac:dyDescent="0.2">
      <c r="A22" s="35"/>
      <c r="C22" s="1" t="s">
        <v>29</v>
      </c>
      <c r="D22" s="20">
        <v>0.6428571428571429</v>
      </c>
    </row>
    <row r="23" spans="1:4" x14ac:dyDescent="0.2">
      <c r="A23" s="35"/>
      <c r="C23" s="1" t="s">
        <v>30</v>
      </c>
      <c r="D23" s="20">
        <v>0.5357142857142857</v>
      </c>
    </row>
    <row r="24" spans="1:4" x14ac:dyDescent="0.2">
      <c r="A24" s="35"/>
      <c r="C24" s="1" t="s">
        <v>31</v>
      </c>
      <c r="D24" s="20" t="s">
        <v>73</v>
      </c>
    </row>
    <row r="25" spans="1:4" x14ac:dyDescent="0.2">
      <c r="A25" s="35"/>
      <c r="D25" s="20"/>
    </row>
    <row r="26" spans="1:4" x14ac:dyDescent="0.2">
      <c r="A26" s="35"/>
      <c r="B26" s="15" t="s">
        <v>15</v>
      </c>
      <c r="D26" s="20"/>
    </row>
    <row r="27" spans="1:4" x14ac:dyDescent="0.2">
      <c r="A27" s="35"/>
      <c r="C27" s="1" t="s">
        <v>32</v>
      </c>
      <c r="D27" s="20">
        <v>0.22448979591836735</v>
      </c>
    </row>
    <row r="28" spans="1:4" x14ac:dyDescent="0.2">
      <c r="A28" s="35"/>
      <c r="C28" s="1" t="s">
        <v>33</v>
      </c>
      <c r="D28" s="20" t="s">
        <v>73</v>
      </c>
    </row>
    <row r="29" spans="1:4" x14ac:dyDescent="0.2">
      <c r="A29" s="35"/>
      <c r="C29" s="1" t="s">
        <v>34</v>
      </c>
      <c r="D29" s="20">
        <v>0.32941176470588235</v>
      </c>
    </row>
    <row r="30" spans="1:4" x14ac:dyDescent="0.2">
      <c r="A30" s="35"/>
      <c r="D30" s="20"/>
    </row>
    <row r="31" spans="1:4" s="14" customFormat="1" ht="13.5" x14ac:dyDescent="0.2">
      <c r="A31" s="13"/>
      <c r="B31" s="14" t="s">
        <v>56</v>
      </c>
      <c r="D31" s="18">
        <v>8.9552238805970144E-2</v>
      </c>
    </row>
    <row r="32" spans="1:4" s="14" customFormat="1" ht="13.5" x14ac:dyDescent="0.2">
      <c r="A32" s="13"/>
      <c r="D32" s="18"/>
    </row>
    <row r="33" spans="1:4" s="14" customFormat="1" ht="13.5" x14ac:dyDescent="0.2">
      <c r="A33" s="13"/>
      <c r="B33" s="14" t="s">
        <v>51</v>
      </c>
      <c r="D33" s="18">
        <v>8.9552238805970144E-2</v>
      </c>
    </row>
    <row r="34" spans="1:4" x14ac:dyDescent="0.2">
      <c r="A34" s="40"/>
      <c r="B34" s="41"/>
      <c r="C34" s="41"/>
      <c r="D34" s="45"/>
    </row>
    <row r="36" spans="1:4" x14ac:dyDescent="0.2">
      <c r="B36" s="1" t="s">
        <v>4</v>
      </c>
    </row>
    <row r="38" spans="1:4" x14ac:dyDescent="0.2">
      <c r="B38" s="1" t="s">
        <v>70</v>
      </c>
    </row>
    <row r="39" spans="1:4" x14ac:dyDescent="0.2">
      <c r="B39" s="1" t="s">
        <v>71</v>
      </c>
    </row>
    <row r="40" spans="1:4" x14ac:dyDescent="0.2">
      <c r="B40" s="1" t="s">
        <v>6</v>
      </c>
    </row>
    <row r="42" spans="1:4" x14ac:dyDescent="0.2">
      <c r="B42" s="47" t="str">
        <f>System!B46</f>
        <v>Institutional Research, Analysis &amp; Planning Office, University of Hawai‘i, March 2025</v>
      </c>
      <c r="D42" s="1"/>
    </row>
  </sheetData>
  <printOptions horizontalCentered="1"/>
  <pageMargins left="0.5" right="0.48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System</vt:lpstr>
      <vt:lpstr>Manoa</vt:lpstr>
      <vt:lpstr>Hilo</vt:lpstr>
      <vt:lpstr>West Oahu</vt:lpstr>
      <vt:lpstr>UHCC</vt:lpstr>
      <vt:lpstr>Hawaii</vt:lpstr>
      <vt:lpstr>Honolulu</vt:lpstr>
      <vt:lpstr>Kapiolani</vt:lpstr>
      <vt:lpstr>Kauai</vt:lpstr>
      <vt:lpstr>Leeward</vt:lpstr>
      <vt:lpstr>Maui Assoc &amp; Bach</vt:lpstr>
      <vt:lpstr>Windward</vt:lpstr>
      <vt:lpstr>Hawaii!Print_Area</vt:lpstr>
      <vt:lpstr>Hilo!Print_Area</vt:lpstr>
      <vt:lpstr>Honolulu!Print_Area</vt:lpstr>
      <vt:lpstr>Kapiolani!Print_Area</vt:lpstr>
      <vt:lpstr>Kauai!Print_Area</vt:lpstr>
      <vt:lpstr>Leeward!Print_Area</vt:lpstr>
      <vt:lpstr>Manoa!Print_Area</vt:lpstr>
      <vt:lpstr>'Maui Assoc &amp; Bach'!Print_Area</vt:lpstr>
      <vt:lpstr>System!Print_Area</vt:lpstr>
      <vt:lpstr>UHCC!Print_Area</vt:lpstr>
      <vt:lpstr>'West Oahu'!Print_Area</vt:lpstr>
      <vt:lpstr>Windward!Print_Area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wku</cp:lastModifiedBy>
  <cp:lastPrinted>2024-02-17T00:08:25Z</cp:lastPrinted>
  <dcterms:created xsi:type="dcterms:W3CDTF">2012-01-18T21:32:27Z</dcterms:created>
  <dcterms:modified xsi:type="dcterms:W3CDTF">2025-02-11T22:13:18Z</dcterms:modified>
</cp:coreProperties>
</file>